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essment" sheetId="2" state="visible" r:id="rId2"/>
    <sheet xmlns:r="http://schemas.openxmlformats.org/officeDocument/2006/relationships" name="Example (fictitious)"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sz val="15"/>
    </font>
    <font>
      <name val="Arial"/>
      <sz val="10"/>
    </font>
    <font>
      <name val="Arial"/>
      <b val="1"/>
      <sz val="12"/>
    </font>
    <font>
      <name val="Arial"/>
      <b val="1"/>
      <sz val="10"/>
    </font>
    <font>
      <name val="Arial"/>
      <i val="1"/>
      <sz val="9"/>
    </font>
    <font>
      <name val="Arial"/>
      <b val="1"/>
      <sz val="9"/>
    </font>
    <font>
      <name val="Arial"/>
      <sz val="9"/>
    </font>
    <font>
      <name val="Arial"/>
      <b val="1"/>
      <color rgb="00FFFFFF"/>
      <sz val="9"/>
    </font>
  </fonts>
  <fills count="6">
    <fill>
      <patternFill/>
    </fill>
    <fill>
      <patternFill patternType="gray125"/>
    </fill>
    <fill>
      <patternFill patternType="solid">
        <fgColor rgb="00FFF2CC"/>
      </patternFill>
    </fill>
    <fill>
      <patternFill patternType="solid">
        <fgColor rgb="001F63B3"/>
      </patternFill>
    </fill>
    <fill>
      <patternFill patternType="solid">
        <fgColor rgb="00E9F0FA"/>
      </patternFill>
    </fill>
    <fill>
      <patternFill patternType="solid">
        <fgColor rgb="00EEEEEE"/>
      </patternFill>
    </fill>
  </fills>
  <borders count="6">
    <border>
      <left/>
      <right/>
      <top/>
      <bottom/>
      <diagonal/>
    </border>
    <border>
      <left style="thin">
        <color rgb="00C9D4DC"/>
      </left>
      <right style="thin">
        <color rgb="00C9D4DC"/>
      </right>
      <top style="thin">
        <color rgb="00C9D4DC"/>
      </top>
      <bottom style="thin">
        <color rgb="00C9D4DC"/>
      </bottom>
    </border>
    <border>
      <left/>
      <right/>
      <top style="thin">
        <color rgb="00C9D4DC"/>
      </top>
      <bottom/>
      <diagonal/>
    </border>
    <border>
      <left/>
      <right style="thin">
        <color rgb="00C9D4DC"/>
      </right>
      <top style="thin">
        <color rgb="00C9D4DC"/>
      </top>
      <bottom/>
      <diagonal/>
    </border>
    <border>
      <left/>
      <right/>
      <top style="thin">
        <color rgb="00C9D4DC"/>
      </top>
      <bottom style="thin">
        <color rgb="00C9D4DC"/>
      </bottom>
      <diagonal/>
    </border>
    <border>
      <left/>
      <right style="thin">
        <color rgb="00C9D4DC"/>
      </right>
      <top style="thin">
        <color rgb="00C9D4DC"/>
      </top>
      <bottom style="thin">
        <color rgb="00C9D4DC"/>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vertical="top" wrapText="1"/>
    </xf>
    <xf numFmtId="0" fontId="0" fillId="0" borderId="4" pivotButton="0" quotePrefix="0" xfId="0"/>
    <xf numFmtId="0" fontId="0" fillId="0" borderId="5" pivotButton="0" quotePrefix="0" xfId="0"/>
    <xf numFmtId="0" fontId="8" fillId="3" borderId="1" applyAlignment="1" pivotButton="0" quotePrefix="0" xfId="0">
      <alignment vertical="top" wrapText="1"/>
    </xf>
    <xf numFmtId="0" fontId="6" fillId="0" borderId="1" applyAlignment="1" pivotButton="0" quotePrefix="0" xfId="0">
      <alignment vertical="top" wrapText="1"/>
    </xf>
    <xf numFmtId="0" fontId="7" fillId="4" borderId="1" applyAlignment="1" pivotButton="0" quotePrefix="0" xfId="0">
      <alignment vertical="top" wrapText="1"/>
    </xf>
    <xf numFmtId="0" fontId="7" fillId="5"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8" customWidth="1" min="1" max="1"/>
  </cols>
  <sheetData>
    <row r="1" ht="26" customHeight="1">
      <c r="A1" s="1" t="inlineStr">
        <is>
          <t>EUDR risk assessment under Article 10: template with all criteria (a) to (n)</t>
        </is>
      </c>
    </row>
    <row r="2" ht="75" customHeight="1">
      <c r="A2" s="2" t="inlineStr">
        <is>
          <t>Regulation (EU) 2023/1115 requires a risk assessment before placing on the market or export (Article 10). It checks the information collected under Article 9 against the criteria in Article 10(2) and ends with the result “no or negligible risk” or “not negligible risk”. There is no official template; this file is a working aid by Polygon One GmbH (polygon-one.com/en/eudr-risk-assessment-template), as at 17 October 2026, not legal advice.</t>
        </is>
      </c>
    </row>
    <row r="3">
      <c r="A3" s="2" t="inlineStr"/>
    </row>
    <row r="4">
      <c r="A4" s="3" t="inlineStr">
        <is>
          <t>How to use it</t>
        </is>
      </c>
    </row>
    <row r="5" ht="30" customHeight="1">
      <c r="A5" s="2" t="inlineStr">
        <is>
          <t>1. Sheet “Assessment”: fill in the header (product, country of production, supplier, batch, plots). One assessment per product and supply chain; with several countries of production, one assessment per country.</t>
        </is>
      </c>
    </row>
    <row r="6" ht="60" customHeight="1">
      <c r="A6" s="2" t="inlineStr">
        <is>
          <t>2. Country risk first (criterion a): for low risk under Implementing Regulation (EU) 2025/1093, simplified due diligence under Article 13 applies. Then only criteria i (complexity) and j (circumvention, mixing) have to be checked and evidenced; the other rows get “not applicable”. For standard and high risk, go through all 14 criteria.</t>
        </is>
      </c>
    </row>
    <row r="7" ht="60" customHeight="1">
      <c r="A7" s="2" t="inlineStr">
        <is>
          <t>3. Per criterion: enter evidence or source with date, the finding in one sentence, the risk rating from the list (low, medium, high, not applicable), for medium or high a mitigation measure under Article 11, the responsible person and the date. A criterion without indication is not an empty cell but a documented finding (“checked, no indication, source, date”).</t>
        </is>
      </c>
    </row>
    <row r="8" ht="45" customHeight="1">
      <c r="A8" s="2" t="inlineStr">
        <is>
          <t>4. Result: choose the overall result before and after risk mitigation and explain how the level of risk was determined (Article 10(4)). Only with “negligible” may the due diligence statement be submitted (Article 10(1)). If the risk remains not negligible, the product may not be placed on the market.</t>
        </is>
      </c>
    </row>
    <row r="9" ht="45" customHeight="1">
      <c r="A9" s="2" t="inlineStr">
        <is>
          <t>5. Sign-off and review: the assessment must be reviewed at least annually (Article 10(4)), earlier with a new harvest, a new supplier, new plots or new information (Article 13(2) in the low-risk case). Keep all documents for at least five years (Article 12(5)) and present them to the authority on request.</t>
        </is>
      </c>
    </row>
    <row r="10" ht="45" customHeight="1">
      <c r="A10" s="2" t="inlineStr">
        <is>
          <t>6. Sheet “Example (fictitious)” shows a completed assessment for an invented coffee import from Honduras; the dates lie in January 2027, after the date of application on 30 December 2026. Company, cooperative, plots, dates and findings are invented and do not describe real businesses.</t>
        </is>
      </c>
    </row>
    <row r="11">
      <c r="A11" s="2" t="inlineStr"/>
    </row>
    <row r="12">
      <c r="A12" s="3" t="inlineStr">
        <is>
          <t>Risk rating per criterion</t>
        </is>
      </c>
    </row>
    <row r="13" ht="45" customHeight="1">
      <c r="A13" s="2" t="inlineStr">
        <is>
          <t>low: checked, no indication of non-compliance. medium: an indication exists that can be resolved by evidence or a measure. high: a concrete indication; without effective mitigation the product cannot be declared. not applicable: the criterion does not apply to this supply chain (give the reason in the finding).</t>
        </is>
      </c>
    </row>
    <row r="14" ht="60" customHeight="1">
      <c r="A14" s="2" t="inlineStr">
        <is>
          <t>The rating per criterion is a working aid. Legally the overall result counts: “negligible risk” under Article 2(26) is the level of risk where, after a full assessment of product-specific and general information and, where necessary, after risk mitigation, there is no cause for concern that the product does not comply with Article 3, point (a) (deforestation-free) or point (b) (legally produced).</t>
        </is>
      </c>
    </row>
    <row r="15">
      <c r="A15" s="2" t="inlineStr"/>
    </row>
    <row r="16">
      <c r="A16" s="3" t="inlineStr">
        <is>
          <t>Legal basis</t>
        </is>
      </c>
    </row>
    <row r="17" ht="75" customHeight="1">
      <c r="A17" s="2" t="inlineStr">
        <is>
          <t>Regulation (EU) 2023/1115 as amended by Regulation (EU) 2025/2650 (consolidated version of 18 September 2026): Article 2(26), Article 9 (information), Article 10 (risk assessment), Article 11 (risk mitigation), Article 12 (due diligence system, records), Article 13 (simplified due diligence), Article 29 (assessment of countries). Implementing Regulation (EU) 2025/1093 (country benchmarking). Commission FAQ on the EUDR, version 5 (revised 21 August 2026), question 5.7 (certification).</t>
        </is>
      </c>
    </row>
    <row r="18">
      <c r="A18" s="4" t="inlineStr">
        <is>
          <t>Polygon One GmbH, Düsseldorf. The template may be used and adapted freely within your own company.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2"/>
  <sheetViews>
    <sheetView zoomScale="110" workbookViewId="0">
      <pane xSplit="2" ySplit="14" topLeftCell="C15"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44" customWidth="1" min="3" max="3"/>
    <col width="30" customWidth="1" min="4" max="4"/>
    <col width="44" customWidth="1" min="5" max="5"/>
    <col width="15" customWidth="1" min="6" max="6"/>
    <col width="36" customWidth="1" min="7" max="7"/>
    <col width="18" customWidth="1" min="8" max="8"/>
    <col width="12" customWidth="1" min="9" max="9"/>
  </cols>
  <sheetData>
    <row r="1">
      <c r="A1" s="5" t="inlineStr">
        <is>
          <t>Assessment header</t>
        </is>
      </c>
    </row>
    <row r="2">
      <c r="A2" s="6" t="inlineStr">
        <is>
          <t>Yellow cells are input fields. One assessment per product and supply chain; with several countries of production, one assessment per country.</t>
        </is>
      </c>
    </row>
    <row r="3">
      <c r="A3" s="7" t="inlineStr">
        <is>
          <t>Operator</t>
        </is>
      </c>
      <c r="C3" s="8" t="inlineStr"/>
      <c r="D3" s="9" t="n"/>
      <c r="E3" s="10" t="n"/>
    </row>
    <row r="4">
      <c r="A4" s="7" t="inlineStr">
        <is>
          <t>Product and HS code</t>
        </is>
      </c>
      <c r="C4" s="8" t="inlineStr"/>
      <c r="D4" s="9" t="n"/>
      <c r="E4" s="10" t="n"/>
    </row>
    <row r="5">
      <c r="A5" s="7" t="inlineStr">
        <is>
          <t>Country of production and region</t>
        </is>
      </c>
      <c r="C5" s="8" t="inlineStr"/>
      <c r="D5" s="9" t="n"/>
      <c r="E5" s="10" t="n"/>
    </row>
    <row r="6">
      <c r="A6" s="7" t="inlineStr">
        <is>
          <t>Country risk under Implementing Regulation (EU) 2025/1093</t>
        </is>
      </c>
      <c r="C6" s="8" t="inlineStr"/>
      <c r="D6" s="9" t="n"/>
      <c r="E6" s="10" t="n"/>
    </row>
    <row r="7">
      <c r="A7" s="7" t="inlineStr">
        <is>
          <t>Supplier and producer</t>
        </is>
      </c>
      <c r="C7" s="8" t="inlineStr"/>
      <c r="D7" s="9" t="n"/>
      <c r="E7" s="10" t="n"/>
    </row>
    <row r="8">
      <c r="A8" s="7" t="inlineStr">
        <is>
          <t>Batch, delivery or due diligence statement</t>
        </is>
      </c>
      <c r="C8" s="8" t="inlineStr"/>
      <c r="D8" s="9" t="n"/>
      <c r="E8" s="10" t="n"/>
    </row>
    <row r="9">
      <c r="A9" s="7" t="inlineStr">
        <is>
          <t>Harvest or production period</t>
        </is>
      </c>
      <c r="C9" s="8" t="inlineStr"/>
      <c r="D9" s="9" t="n"/>
      <c r="E9" s="10" t="n"/>
    </row>
    <row r="10">
      <c r="A10" s="7" t="inlineStr">
        <is>
          <t>Plots (number, geolocation available)</t>
        </is>
      </c>
      <c r="C10" s="8" t="inlineStr"/>
      <c r="D10" s="9" t="n"/>
      <c r="E10" s="10" t="n"/>
    </row>
    <row r="11">
      <c r="A11" s="7" t="inlineStr">
        <is>
          <t>Assessment prepared by, on</t>
        </is>
      </c>
      <c r="C11" s="8" t="inlineStr"/>
      <c r="D11" s="9" t="n"/>
      <c r="E11" s="10" t="n"/>
    </row>
    <row r="13">
      <c r="A13" s="5" t="inlineStr">
        <is>
          <t>Criteria under Article 10(2) of Regulation (EU) 2023/1115 (the list is not exhaustive)</t>
        </is>
      </c>
    </row>
    <row r="14" ht="30" customHeight="1">
      <c r="A14" s="11" t="inlineStr">
        <is>
          <t>No.</t>
        </is>
      </c>
      <c r="B14" s="11" t="inlineStr">
        <is>
          <t>Criterion (Art. 10(2))</t>
        </is>
      </c>
      <c r="C14" s="11" t="inlineStr">
        <is>
          <t>Question to check</t>
        </is>
      </c>
      <c r="D14" s="11" t="inlineStr">
        <is>
          <t>Evidence / source (with date)</t>
        </is>
      </c>
      <c r="E14" s="11" t="inlineStr">
        <is>
          <t>Finding</t>
        </is>
      </c>
      <c r="F14" s="11" t="inlineStr">
        <is>
          <t>Risk rating</t>
        </is>
      </c>
      <c r="G14" s="11" t="inlineStr">
        <is>
          <t>Mitigation measure (Art. 11)</t>
        </is>
      </c>
      <c r="H14" s="11" t="inlineStr">
        <is>
          <t>Responsible</t>
        </is>
      </c>
      <c r="I14" s="11" t="inlineStr">
        <is>
          <t>Date</t>
        </is>
      </c>
    </row>
    <row r="15" ht="64" customHeight="1">
      <c r="A15" s="12" t="inlineStr">
        <is>
          <t>a</t>
        </is>
      </c>
      <c r="B15" s="12" t="inlineStr">
        <is>
          <t>Risk classification of the country of production or part thereof under Article 29 (country benchmarking, Implementing Regulation (EU) 2025/1093)</t>
        </is>
      </c>
      <c r="C15" s="13" t="inlineStr">
        <is>
          <t>Which category is the country or region in (low, standard, high)? Does simplified due diligence under Article 13 apply in the low-risk case?</t>
        </is>
      </c>
      <c r="D15" s="8" t="inlineStr"/>
      <c r="E15" s="8" t="inlineStr"/>
      <c r="F15" s="8" t="inlineStr"/>
      <c r="G15" s="8" t="inlineStr"/>
      <c r="H15" s="8" t="inlineStr"/>
      <c r="I15" s="8" t="inlineStr"/>
    </row>
    <row r="16" ht="64" customHeight="1">
      <c r="A16" s="12" t="inlineStr">
        <is>
          <t>b</t>
        </is>
      </c>
      <c r="B16" s="12" t="inlineStr">
        <is>
          <t>Presence of forests in the country of production or part thereof</t>
        </is>
      </c>
      <c r="C16" s="13" t="inlineStr">
        <is>
          <t>Are the plots in or next to forest areas? Does the satellite analysis since 31 December 2020 show forest loss on or next to the plots?</t>
        </is>
      </c>
      <c r="D16" s="8" t="inlineStr"/>
      <c r="E16" s="8" t="inlineStr"/>
      <c r="F16" s="8" t="inlineStr"/>
      <c r="G16" s="8" t="inlineStr"/>
      <c r="H16" s="8" t="inlineStr"/>
      <c r="I16" s="8" t="inlineStr"/>
    </row>
    <row r="17" ht="64" customHeight="1">
      <c r="A17" s="12" t="inlineStr">
        <is>
          <t>c</t>
        </is>
      </c>
      <c r="B17" s="12" t="inlineStr">
        <is>
          <t>Presence of indigenous peoples in the country of production or part thereof</t>
        </is>
      </c>
      <c r="C17" s="13" t="inlineStr">
        <is>
          <t>Do indigenous peoples live in the production area? Which source supports the answer?</t>
        </is>
      </c>
      <c r="D17" s="8" t="inlineStr"/>
      <c r="E17" s="8" t="inlineStr"/>
      <c r="F17" s="8" t="inlineStr"/>
      <c r="G17" s="8" t="inlineStr"/>
      <c r="H17" s="8" t="inlineStr"/>
      <c r="I17" s="8" t="inlineStr"/>
    </row>
    <row r="18" ht="64" customHeight="1">
      <c r="A18" s="12" t="inlineStr">
        <is>
          <t>d</t>
        </is>
      </c>
      <c r="B18" s="12" t="inlineStr">
        <is>
          <t>Consultation and cooperation in good faith with indigenous peoples</t>
        </is>
      </c>
      <c r="C18" s="13" t="inlineStr">
        <is>
          <t>Have producer or supplier consulted affected indigenous communities? Is there evidence (minutes, agreements)?</t>
        </is>
      </c>
      <c r="D18" s="8" t="inlineStr"/>
      <c r="E18" s="8" t="inlineStr"/>
      <c r="F18" s="8" t="inlineStr"/>
      <c r="G18" s="8" t="inlineStr"/>
      <c r="H18" s="8" t="inlineStr"/>
      <c r="I18" s="8" t="inlineStr"/>
    </row>
    <row r="19" ht="64" customHeight="1">
      <c r="A19" s="12" t="inlineStr">
        <is>
          <t>e</t>
        </is>
      </c>
      <c r="B19" s="12" t="inlineStr">
        <is>
          <t>Duly reasoned claims by indigenous peoples to the use or ownership of the production area</t>
        </is>
      </c>
      <c r="C19" s="13" t="inlineStr">
        <is>
          <t>Are land claims or disputes about the plots known (registers, reports, complaints)?</t>
        </is>
      </c>
      <c r="D19" s="8" t="inlineStr"/>
      <c r="E19" s="8" t="inlineStr"/>
      <c r="F19" s="8" t="inlineStr"/>
      <c r="G19" s="8" t="inlineStr"/>
      <c r="H19" s="8" t="inlineStr"/>
      <c r="I19" s="8" t="inlineStr"/>
    </row>
    <row r="20" ht="64" customHeight="1">
      <c r="A20" s="12" t="inlineStr">
        <is>
          <t>f</t>
        </is>
      </c>
      <c r="B20" s="12" t="inlineStr">
        <is>
          <t>Prevalence of deforestation or forest degradation in the country of production or part thereof</t>
        </is>
      </c>
      <c r="C20" s="13" t="inlineStr">
        <is>
          <t>How high is deforestation in the region? Does any plot border areas with ongoing deforestation?</t>
        </is>
      </c>
      <c r="D20" s="8" t="inlineStr"/>
      <c r="E20" s="8" t="inlineStr"/>
      <c r="F20" s="8" t="inlineStr"/>
      <c r="G20" s="8" t="inlineStr"/>
      <c r="H20" s="8" t="inlineStr"/>
      <c r="I20" s="8" t="inlineStr"/>
    </row>
    <row r="21" ht="64" customHeight="1">
      <c r="A21" s="12" t="inlineStr">
        <is>
          <t>g</t>
        </is>
      </c>
      <c r="B21" s="12" t="inlineStr">
        <is>
          <t>Source, reliability and validity of the information under Article 9</t>
        </is>
      </c>
      <c r="C21" s="13" t="inlineStr">
        <is>
          <t>Are geodata, quantities, supplier information and legality evidence plausible, current and from a reliable source? Does the delivered quantity match the plot area?</t>
        </is>
      </c>
      <c r="D21" s="8" t="inlineStr"/>
      <c r="E21" s="8" t="inlineStr"/>
      <c r="F21" s="8" t="inlineStr"/>
      <c r="G21" s="8" t="inlineStr"/>
      <c r="H21" s="8" t="inlineStr"/>
      <c r="I21" s="8" t="inlineStr"/>
    </row>
    <row r="22" ht="64" customHeight="1">
      <c r="A22" s="12" t="inlineStr">
        <is>
          <t>h</t>
        </is>
      </c>
      <c r="B22" s="12" t="inlineStr">
        <is>
          <t>Concerns about the country of production or origin: corruption, falsification of documents, lack of law enforcement, human rights violations, armed conflict, sanctions by the UN Security Council or the Council of the EU</t>
        </is>
      </c>
      <c r="C22" s="13" t="inlineStr">
        <is>
          <t>Which indices and reports are available (with date)? Is the country or any party on a sanctions list? Are there signs of falsified documents?</t>
        </is>
      </c>
      <c r="D22" s="8" t="inlineStr"/>
      <c r="E22" s="8" t="inlineStr"/>
      <c r="F22" s="8" t="inlineStr"/>
      <c r="G22" s="8" t="inlineStr"/>
      <c r="H22" s="8" t="inlineStr"/>
      <c r="I22" s="8" t="inlineStr"/>
    </row>
    <row r="23" ht="64" customHeight="1">
      <c r="A23" s="12" t="inlineStr">
        <is>
          <t>i</t>
        </is>
      </c>
      <c r="B23" s="12" t="inlineStr">
        <is>
          <t>Complexity of the supply chain and stage of processing, in particular difficulties in connecting the product to the plot of land</t>
        </is>
      </c>
      <c r="C23" s="13" t="inlineStr">
        <is>
          <t>How many stages lie between plot and operator? Can the batch be traced back to the plots?</t>
        </is>
      </c>
      <c r="D23" s="8" t="inlineStr"/>
      <c r="E23" s="8" t="inlineStr"/>
      <c r="F23" s="8" t="inlineStr"/>
      <c r="G23" s="8" t="inlineStr"/>
      <c r="H23" s="8" t="inlineStr"/>
      <c r="I23" s="8" t="inlineStr"/>
    </row>
    <row r="24" ht="64" customHeight="1">
      <c r="A24" s="12" t="inlineStr">
        <is>
          <t>j</t>
        </is>
      </c>
      <c r="B24" s="12" t="inlineStr">
        <is>
          <t>Risk of circumvention of the Regulation or of mixing with products of unknown origin or from areas with deforestation</t>
        </is>
      </c>
      <c r="C24" s="13" t="inlineStr">
        <is>
          <t>Are products of different origin mixed? Is segregation secured contractually and physically? Are mass balance certificates involved?</t>
        </is>
      </c>
      <c r="D24" s="8" t="inlineStr"/>
      <c r="E24" s="8" t="inlineStr"/>
      <c r="F24" s="8" t="inlineStr"/>
      <c r="G24" s="8" t="inlineStr"/>
      <c r="H24" s="8" t="inlineStr"/>
      <c r="I24" s="8" t="inlineStr"/>
    </row>
    <row r="25" ht="64" customHeight="1">
      <c r="A25" s="12" t="inlineStr">
        <is>
          <t>k</t>
        </is>
      </c>
      <c r="B25" s="12" t="inlineStr">
        <is>
          <t>Conclusions of the Commission expert group meetings (register of expert groups)</t>
        </is>
      </c>
      <c r="C25" s="13" t="inlineStr">
        <is>
          <t>Are there published conclusions on the commodity, country or supply chain type? Reference and date?</t>
        </is>
      </c>
      <c r="D25" s="8" t="inlineStr"/>
      <c r="E25" s="8" t="inlineStr"/>
      <c r="F25" s="8" t="inlineStr"/>
      <c r="G25" s="8" t="inlineStr"/>
      <c r="H25" s="8" t="inlineStr"/>
      <c r="I25" s="8" t="inlineStr"/>
    </row>
    <row r="26" ht="64" customHeight="1">
      <c r="A26" s="12" t="inlineStr">
        <is>
          <t>l</t>
        </is>
      </c>
      <c r="B26" s="12" t="inlineStr">
        <is>
          <t>Substantiated concerns under Article 31 and past non-compliance along the supply chain</t>
        </is>
      </c>
      <c r="C26" s="13" t="inlineStr">
        <is>
          <t>Are substantiated concerns by third parties or past infringements by operators or traders in this supply chain known?</t>
        </is>
      </c>
      <c r="D26" s="8" t="inlineStr"/>
      <c r="E26" s="8" t="inlineStr"/>
      <c r="F26" s="8" t="inlineStr"/>
      <c r="G26" s="8" t="inlineStr"/>
      <c r="H26" s="8" t="inlineStr"/>
      <c r="I26" s="8" t="inlineStr"/>
    </row>
    <row r="27" ht="64" customHeight="1">
      <c r="A27" s="12" t="inlineStr">
        <is>
          <t>m</t>
        </is>
      </c>
      <c r="B27" s="12" t="inlineStr">
        <is>
          <t>Any other information pointing to a risk of non-compliance</t>
        </is>
      </c>
      <c r="C27" s="13" t="inlineStr">
        <is>
          <t>Are there press, NGO or authority reports, information from suppliers or own observations?</t>
        </is>
      </c>
      <c r="D27" s="8" t="inlineStr"/>
      <c r="E27" s="8" t="inlineStr"/>
      <c r="F27" s="8" t="inlineStr"/>
      <c r="G27" s="8" t="inlineStr"/>
      <c r="H27" s="8" t="inlineStr"/>
      <c r="I27" s="8" t="inlineStr"/>
    </row>
    <row r="28" ht="64" customHeight="1">
      <c r="A28" s="12" t="inlineStr">
        <is>
          <t>n</t>
        </is>
      </c>
      <c r="B28" s="12" t="inlineStr">
        <is>
          <t>Complementary information from certification or other third-party verified schemes, insofar as it meets the requirements of Article 9</t>
        </is>
      </c>
      <c r="C28" s="13" t="inlineStr">
        <is>
          <t>Which certificates exist, are they valid, do they cover the plots and segregation? An aid, not a substitute for the assessment.</t>
        </is>
      </c>
      <c r="D28" s="8" t="inlineStr"/>
      <c r="E28" s="8" t="inlineStr"/>
      <c r="F28" s="8" t="inlineStr"/>
      <c r="G28" s="8" t="inlineStr"/>
      <c r="H28" s="8" t="inlineStr"/>
      <c r="I28" s="8" t="inlineStr"/>
    </row>
    <row r="30">
      <c r="A30" s="5" t="inlineStr">
        <is>
          <t>Summary (calculated automatically)</t>
        </is>
      </c>
    </row>
    <row r="31">
      <c r="A31" s="7" t="inlineStr">
        <is>
          <t>Number of criteria rated “high” (each requires a mitigation measure or giving up the product)</t>
        </is>
      </c>
      <c r="F31" s="14">
        <f>COUNTIF($F$15:$F$28,"high")</f>
        <v/>
      </c>
    </row>
    <row r="32">
      <c r="A32" s="7" t="inlineStr">
        <is>
          <t>Number of criteria rated “medium” (consider a mitigation measure)</t>
        </is>
      </c>
      <c r="F32" s="14">
        <f>COUNTIF($F$15:$F$28,"medium")</f>
        <v/>
      </c>
    </row>
    <row r="33">
      <c r="A33" s="7" t="inlineStr">
        <is>
          <t>Criteria not yet rated (empty rating)</t>
        </is>
      </c>
      <c r="F33" s="14">
        <f>COUNTBLANK($F$15:$F$28)</f>
        <v/>
      </c>
    </row>
    <row r="35">
      <c r="A35" s="5" t="inlineStr">
        <is>
          <t>Result and sign-off</t>
        </is>
      </c>
    </row>
    <row r="36" ht="30" customHeight="1">
      <c r="A36" s="7" t="inlineStr">
        <is>
          <t>Overall result before risk mitigation</t>
        </is>
      </c>
      <c r="C36" s="8" t="inlineStr"/>
      <c r="D36" s="9" t="n"/>
      <c r="E36" s="9" t="n"/>
      <c r="F36" s="9" t="n"/>
      <c r="G36" s="10" t="n"/>
    </row>
    <row r="37" ht="30" customHeight="1">
      <c r="A37" s="7" t="inlineStr">
        <is>
          <t>Measures applied under Article 11</t>
        </is>
      </c>
      <c r="C37" s="8" t="inlineStr"/>
      <c r="D37" s="9" t="n"/>
      <c r="E37" s="9" t="n"/>
      <c r="F37" s="9" t="n"/>
      <c r="G37" s="10" t="n"/>
    </row>
    <row r="38" ht="30" customHeight="1">
      <c r="A38" s="7" t="inlineStr">
        <is>
          <t>Overall result after risk mitigation</t>
        </is>
      </c>
      <c r="C38" s="8" t="inlineStr"/>
      <c r="D38" s="9" t="n"/>
      <c r="E38" s="9" t="n"/>
      <c r="F38" s="9" t="n"/>
      <c r="G38" s="10" t="n"/>
    </row>
    <row r="39" ht="30" customHeight="1">
      <c r="A39" s="7" t="inlineStr">
        <is>
          <t>Reasoning for the overall result (how the level of risk was determined, Art. 10(4))</t>
        </is>
      </c>
      <c r="C39" s="8" t="inlineStr"/>
      <c r="D39" s="9" t="n"/>
      <c r="E39" s="9" t="n"/>
      <c r="F39" s="9" t="n"/>
      <c r="G39" s="10" t="n"/>
    </row>
    <row r="40" ht="30" customHeight="1">
      <c r="A40" s="7" t="inlineStr">
        <is>
          <t>Due diligence statement submitted (date, reference number)</t>
        </is>
      </c>
      <c r="C40" s="8" t="inlineStr"/>
      <c r="D40" s="9" t="n"/>
      <c r="E40" s="9" t="n"/>
      <c r="F40" s="9" t="n"/>
      <c r="G40" s="10" t="n"/>
    </row>
    <row r="41" ht="30" customHeight="1">
      <c r="A41" s="7" t="inlineStr">
        <is>
          <t>Sign-off (name, function, date)</t>
        </is>
      </c>
      <c r="C41" s="8" t="inlineStr"/>
      <c r="D41" s="9" t="n"/>
      <c r="E41" s="9" t="n"/>
      <c r="F41" s="9" t="n"/>
      <c r="G41" s="10" t="n"/>
    </row>
    <row r="42" ht="30" customHeight="1">
      <c r="A42" s="7" t="inlineStr">
        <is>
          <t>Next review (at the latest after twelve months, earlier with a new harvest, a new supplier or new information)</t>
        </is>
      </c>
      <c r="C42" s="8" t="inlineStr"/>
      <c r="D42" s="9" t="n"/>
      <c r="E42" s="9" t="n"/>
      <c r="F42" s="9" t="n"/>
      <c r="G42" s="10" t="n"/>
    </row>
  </sheetData>
  <mergeCells count="35">
    <mergeCell ref="C42:G42"/>
    <mergeCell ref="A11:B11"/>
    <mergeCell ref="C9:E9"/>
    <mergeCell ref="A36:B36"/>
    <mergeCell ref="A6:B6"/>
    <mergeCell ref="C11:E11"/>
    <mergeCell ref="A7:B7"/>
    <mergeCell ref="A41:B41"/>
    <mergeCell ref="C8:E8"/>
    <mergeCell ref="A37:B37"/>
    <mergeCell ref="C41:G41"/>
    <mergeCell ref="C7:E7"/>
    <mergeCell ref="A40:B40"/>
    <mergeCell ref="C40:G40"/>
    <mergeCell ref="A3:B3"/>
    <mergeCell ref="A5:B5"/>
    <mergeCell ref="A33:E33"/>
    <mergeCell ref="A42:B42"/>
    <mergeCell ref="C3:E3"/>
    <mergeCell ref="A32:E32"/>
    <mergeCell ref="C36:G36"/>
    <mergeCell ref="C39:G39"/>
    <mergeCell ref="A8:B8"/>
    <mergeCell ref="C6:E6"/>
    <mergeCell ref="A4:B4"/>
    <mergeCell ref="A38:B38"/>
    <mergeCell ref="C5:E5"/>
    <mergeCell ref="C38:G38"/>
    <mergeCell ref="A10:B10"/>
    <mergeCell ref="C4:E4"/>
    <mergeCell ref="C37:G37"/>
    <mergeCell ref="A31:E31"/>
    <mergeCell ref="A9:B9"/>
    <mergeCell ref="A39:B39"/>
    <mergeCell ref="C10:E10"/>
  </mergeCells>
  <dataValidations count="2">
    <dataValidation sqref="F15:F28" showDropDown="0" showInputMessage="0" showErrorMessage="0" allowBlank="1" type="list">
      <formula1>"low,medium,high,not applicable"</formula1>
    </dataValidation>
    <dataValidation sqref="C36 C38" showDropDown="0" showInputMessage="0" showErrorMessage="0" allowBlank="1" type="list">
      <formula1>"negligible,not negligible"</formula1>
    </dataValidation>
  </dataValidations>
  <printOptions horizontalCentered="0"/>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I42"/>
  <sheetViews>
    <sheetView zoomScale="110" workbookViewId="0">
      <pane xSplit="2" ySplit="14" topLeftCell="C15"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44" customWidth="1" min="3" max="3"/>
    <col width="30" customWidth="1" min="4" max="4"/>
    <col width="44" customWidth="1" min="5" max="5"/>
    <col width="15" customWidth="1" min="6" max="6"/>
    <col width="36" customWidth="1" min="7" max="7"/>
    <col width="18" customWidth="1" min="8" max="8"/>
    <col width="12" customWidth="1" min="9" max="9"/>
  </cols>
  <sheetData>
    <row r="1">
      <c r="A1" s="5" t="inlineStr">
        <is>
          <t>Assessment header</t>
        </is>
      </c>
    </row>
    <row r="2">
      <c r="A2" s="6" t="inlineStr">
        <is>
          <t>Yellow cells are input fields. One assessment per product and supply chain; with several countries of production, one assessment per country.</t>
        </is>
      </c>
    </row>
    <row r="3">
      <c r="A3" s="7" t="inlineStr">
        <is>
          <t>Operator</t>
        </is>
      </c>
      <c r="C3" s="8" t="inlineStr">
        <is>
          <t>Musterfirma Kaffee Import GmbH, Hafenstraße 8, 20457 Hamburg, Germany (fictitious)</t>
        </is>
      </c>
      <c r="D3" s="9" t="n"/>
      <c r="E3" s="10" t="n"/>
    </row>
    <row r="4">
      <c r="A4" s="7" t="inlineStr">
        <is>
          <t>Product and HS code</t>
        </is>
      </c>
      <c r="C4" s="8" t="inlineStr">
        <is>
          <t>Green coffee, not roasted, not decaffeinated, 0901 11 00, washed Arabica, 19,200 kg net mass</t>
        </is>
      </c>
      <c r="D4" s="9" t="n"/>
      <c r="E4" s="10" t="n"/>
    </row>
    <row r="5">
      <c r="A5" s="7" t="inlineStr">
        <is>
          <t>Country of production and region</t>
        </is>
      </c>
      <c r="C5" s="8" t="inlineStr">
        <is>
          <t>Honduras, western highlands (fictitious cooperative “Cooperativa Ejemplo”)</t>
        </is>
      </c>
      <c r="D5" s="9" t="n"/>
      <c r="E5" s="10" t="n"/>
    </row>
    <row r="6">
      <c r="A6" s="7" t="inlineStr">
        <is>
          <t>Country risk under Implementing Regulation (EU) 2025/1093</t>
        </is>
      </c>
      <c r="C6" s="8" t="inlineStr">
        <is>
          <t>Standard risk (not on the list of low-risk or high-risk countries), list checked on 11 January 2027</t>
        </is>
      </c>
      <c r="D6" s="9" t="n"/>
      <c r="E6" s="10" t="n"/>
    </row>
    <row r="7">
      <c r="A7" s="7" t="inlineStr">
        <is>
          <t>Supplier and producer</t>
        </is>
      </c>
      <c r="C7" s="8" t="inlineStr">
        <is>
          <t>Exporter Exportadora Ejemplo S.A. (fictitious); producers: 4 member farms of the cooperative</t>
        </is>
      </c>
      <c r="D7" s="9" t="n"/>
      <c r="E7" s="10" t="n"/>
    </row>
    <row r="8">
      <c r="A8" s="7" t="inlineStr">
        <is>
          <t>Batch, delivery or due diligence statement</t>
        </is>
      </c>
      <c r="C8" s="8" t="inlineStr">
        <is>
          <t>Delivery L-2026-014, 320 bags of 60 kg, planned due diligence statement DDS-2027-003</t>
        </is>
      </c>
      <c r="D8" s="9" t="n"/>
      <c r="E8" s="10" t="n"/>
    </row>
    <row r="9">
      <c r="A9" s="7" t="inlineStr">
        <is>
          <t>Harvest or production period</t>
        </is>
      </c>
      <c r="C9" s="8" t="inlineStr">
        <is>
          <t>November 2025 to February 2026</t>
        </is>
      </c>
      <c r="D9" s="9" t="n"/>
      <c r="E9" s="10" t="n"/>
    </row>
    <row r="10">
      <c r="A10" s="7" t="inlineStr">
        <is>
          <t>Plots (number, geolocation available)</t>
        </is>
      </c>
      <c r="C10" s="8" t="inlineStr">
        <is>
          <t>4 plots, 5.4 ha, 3.1 ha, 6.2 ha and 4.8 ha, all supplied as polygons</t>
        </is>
      </c>
      <c r="D10" s="9" t="n"/>
      <c r="E10" s="10" t="n"/>
    </row>
    <row r="11">
      <c r="A11" s="7" t="inlineStr">
        <is>
          <t>Assessment prepared by, on</t>
        </is>
      </c>
      <c r="C11" s="8" t="inlineStr">
        <is>
          <t>Lena Muster, Head of Purchasing, 11 January 2027</t>
        </is>
      </c>
      <c r="D11" s="9" t="n"/>
      <c r="E11" s="10" t="n"/>
    </row>
    <row r="13">
      <c r="A13" s="5" t="inlineStr">
        <is>
          <t>Criteria under Article 10(2) of Regulation (EU) 2023/1115 (the list is not exhaustive)</t>
        </is>
      </c>
    </row>
    <row r="14" ht="30" customHeight="1">
      <c r="A14" s="11" t="inlineStr">
        <is>
          <t>No.</t>
        </is>
      </c>
      <c r="B14" s="11" t="inlineStr">
        <is>
          <t>Criterion (Art. 10(2))</t>
        </is>
      </c>
      <c r="C14" s="11" t="inlineStr">
        <is>
          <t>Question to check</t>
        </is>
      </c>
      <c r="D14" s="11" t="inlineStr">
        <is>
          <t>Evidence / source (with date)</t>
        </is>
      </c>
      <c r="E14" s="11" t="inlineStr">
        <is>
          <t>Finding</t>
        </is>
      </c>
      <c r="F14" s="11" t="inlineStr">
        <is>
          <t>Risk rating</t>
        </is>
      </c>
      <c r="G14" s="11" t="inlineStr">
        <is>
          <t>Mitigation measure (Art. 11)</t>
        </is>
      </c>
      <c r="H14" s="11" t="inlineStr">
        <is>
          <t>Responsible</t>
        </is>
      </c>
      <c r="I14" s="11" t="inlineStr">
        <is>
          <t>Date</t>
        </is>
      </c>
    </row>
    <row r="15" ht="92" customHeight="1">
      <c r="A15" s="12" t="inlineStr">
        <is>
          <t>a</t>
        </is>
      </c>
      <c r="B15" s="12" t="inlineStr">
        <is>
          <t>Risk classification of the country of production or part thereof under Article 29 (country benchmarking, Implementing Regulation (EU) 2025/1093)</t>
        </is>
      </c>
      <c r="C15" s="13" t="inlineStr">
        <is>
          <t>Which category is the country or region in (low, standard, high)? Does simplified due diligence under Article 13 apply in the low-risk case?</t>
        </is>
      </c>
      <c r="D15" s="8" t="inlineStr">
        <is>
          <t>List under Implementing Regulation (EU) 2025/1093 (as at 11 Jan 2027)</t>
        </is>
      </c>
      <c r="E15" s="8" t="inlineStr">
        <is>
          <t>Honduras neither low nor high, so standard risk; full due diligence, no simplified due diligence</t>
        </is>
      </c>
      <c r="F15" s="8" t="inlineStr">
        <is>
          <t>medium</t>
        </is>
      </c>
      <c r="G15" s="8" t="inlineStr">
        <is>
          <t>None; the classification determines the depth of the check</t>
        </is>
      </c>
      <c r="H15" s="8" t="inlineStr">
        <is>
          <t>L. Muster</t>
        </is>
      </c>
      <c r="I15" s="8" t="inlineStr">
        <is>
          <t>11 Jan 2027</t>
        </is>
      </c>
    </row>
    <row r="16" ht="92" customHeight="1">
      <c r="A16" s="12" t="inlineStr">
        <is>
          <t>b</t>
        </is>
      </c>
      <c r="B16" s="12" t="inlineStr">
        <is>
          <t>Presence of forests in the country of production or part thereof</t>
        </is>
      </c>
      <c r="C16" s="13" t="inlineStr">
        <is>
          <t>Are the plots in or next to forest areas? Does the satellite analysis since 31 December 2020 show forest loss on or next to the plots?</t>
        </is>
      </c>
      <c r="D16" s="8" t="inlineStr">
        <is>
          <t>Satellite analysis per plot against 31 Dec 2020; forest map of the region</t>
        </is>
      </c>
      <c r="E16" s="8" t="inlineStr">
        <is>
          <t>All four plots coffee agroforestry since 2020, no forest loss; plot 3 borders secondary forest</t>
        </is>
      </c>
      <c r="F16" s="8" t="inlineStr">
        <is>
          <t>medium</t>
        </is>
      </c>
      <c r="G16" s="8" t="inlineStr">
        <is>
          <t>Polygon for plot 3 requested and checked; annual re-analysis</t>
        </is>
      </c>
      <c r="H16" s="8" t="inlineStr">
        <is>
          <t>L. Muster</t>
        </is>
      </c>
      <c r="I16" s="8" t="inlineStr">
        <is>
          <t>13 Jan 2027</t>
        </is>
      </c>
    </row>
    <row r="17" ht="92" customHeight="1">
      <c r="A17" s="12" t="inlineStr">
        <is>
          <t>c</t>
        </is>
      </c>
      <c r="B17" s="12" t="inlineStr">
        <is>
          <t>Presence of indigenous peoples in the country of production or part thereof</t>
        </is>
      </c>
      <c r="C17" s="13" t="inlineStr">
        <is>
          <t>Do indigenous peoples live in the production area? Which source supports the answer?</t>
        </is>
      </c>
      <c r="D17" s="8" t="inlineStr">
        <is>
          <t>Country report on indigenous communities; information from the cooperative of 7 Jan 2027</t>
        </is>
      </c>
      <c r="E17" s="8" t="inlineStr">
        <is>
          <t>Indigenous communities live in the region; according to the cooperative the four plots are not in claimed territory</t>
        </is>
      </c>
      <c r="F17" s="8" t="inlineStr">
        <is>
          <t>low</t>
        </is>
      </c>
      <c r="G17" s="8" t="inlineStr">
        <is>
          <t>None</t>
        </is>
      </c>
      <c r="H17" s="8" t="inlineStr">
        <is>
          <t>L. Muster</t>
        </is>
      </c>
      <c r="I17" s="8" t="inlineStr">
        <is>
          <t>11 Jan 2027</t>
        </is>
      </c>
    </row>
    <row r="18" ht="92" customHeight="1">
      <c r="A18" s="12" t="inlineStr">
        <is>
          <t>d</t>
        </is>
      </c>
      <c r="B18" s="12" t="inlineStr">
        <is>
          <t>Consultation and cooperation in good faith with indigenous peoples</t>
        </is>
      </c>
      <c r="C18" s="13" t="inlineStr">
        <is>
          <t>Have producer or supplier consulted affected indigenous communities? Is there evidence (minutes, agreements)?</t>
        </is>
      </c>
      <c r="D18" s="8" t="inlineStr">
        <is>
          <t>Declaration of the cooperative; no projects requiring consultation</t>
        </is>
      </c>
      <c r="E18" s="8" t="inlineStr">
        <is>
          <t>Plots owned by the member farms for more than 20 years; no new planting, no consultation required</t>
        </is>
      </c>
      <c r="F18" s="8" t="inlineStr">
        <is>
          <t>not applicable</t>
        </is>
      </c>
      <c r="G18" s="8" t="inlineStr">
        <is>
          <t>None</t>
        </is>
      </c>
      <c r="H18" s="8" t="inlineStr">
        <is>
          <t>L. Muster</t>
        </is>
      </c>
      <c r="I18" s="8" t="inlineStr">
        <is>
          <t>11 Jan 2027</t>
        </is>
      </c>
    </row>
    <row r="19" ht="92" customHeight="1">
      <c r="A19" s="12" t="inlineStr">
        <is>
          <t>e</t>
        </is>
      </c>
      <c r="B19" s="12" t="inlineStr">
        <is>
          <t>Duly reasoned claims by indigenous peoples to the use or ownership of the production area</t>
        </is>
      </c>
      <c r="C19" s="13" t="inlineStr">
        <is>
          <t>Are land claims or disputes about the plots known (registers, reports, complaints)?</t>
        </is>
      </c>
      <c r="D19" s="8" t="inlineStr">
        <is>
          <t>Copies of the land titles of the four farms; enquiry with the exporter</t>
        </is>
      </c>
      <c r="E19" s="8" t="inlineStr">
        <is>
          <t>No claims or disputes known; land titles on file</t>
        </is>
      </c>
      <c r="F19" s="8" t="inlineStr">
        <is>
          <t>low</t>
        </is>
      </c>
      <c r="G19" s="8" t="inlineStr">
        <is>
          <t>None</t>
        </is>
      </c>
      <c r="H19" s="8" t="inlineStr">
        <is>
          <t>L. Muster</t>
        </is>
      </c>
      <c r="I19" s="8" t="inlineStr">
        <is>
          <t>12 Jan 2027</t>
        </is>
      </c>
    </row>
    <row r="20" ht="92" customHeight="1">
      <c r="A20" s="12" t="inlineStr">
        <is>
          <t>f</t>
        </is>
      </c>
      <c r="B20" s="12" t="inlineStr">
        <is>
          <t>Prevalence of deforestation or forest degradation in the country of production or part thereof</t>
        </is>
      </c>
      <c r="C20" s="13" t="inlineStr">
        <is>
          <t>How high is deforestation in the region? Does any plot border areas with ongoing deforestation?</t>
        </is>
      </c>
      <c r="D20" s="8" t="inlineStr">
        <is>
          <t>Regional deforestation data (satellite service), status 2025</t>
        </is>
      </c>
      <c r="E20" s="8" t="inlineStr">
        <is>
          <t>Deforestation in the region through pasture documented, but not on or next to the delivered plots</t>
        </is>
      </c>
      <c r="F20" s="8" t="inlineStr">
        <is>
          <t>medium</t>
        </is>
      </c>
      <c r="G20" s="8" t="inlineStr">
        <is>
          <t>Annual re-analysis of all plots; new plots only with polygon</t>
        </is>
      </c>
      <c r="H20" s="8" t="inlineStr">
        <is>
          <t>L. Muster</t>
        </is>
      </c>
      <c r="I20" s="8" t="inlineStr">
        <is>
          <t>13 Jan 2027</t>
        </is>
      </c>
    </row>
    <row r="21" ht="92" customHeight="1">
      <c r="A21" s="12" t="inlineStr">
        <is>
          <t>g</t>
        </is>
      </c>
      <c r="B21" s="12" t="inlineStr">
        <is>
          <t>Source, reliability and validity of the information under Article 9</t>
        </is>
      </c>
      <c r="C21" s="13" t="inlineStr">
        <is>
          <t>Are geodata, quantities, supplier information and legality evidence plausible, current and from a reliable source? Does the delivered quantity match the plot area?</t>
        </is>
      </c>
      <c r="D21" s="8" t="inlineStr">
        <is>
          <t>Geodata check (six decimal places, closed polygons, WGS84); quantity check</t>
        </is>
      </c>
      <c r="E21" s="8" t="inlineStr">
        <is>
          <t>Geodata complete and plausible; 19.5 ha against 19,200 kg delivered: plausible (below 1,000 kg per ha)</t>
        </is>
      </c>
      <c r="F21" s="8" t="inlineStr">
        <is>
          <t>low</t>
        </is>
      </c>
      <c r="G21" s="8" t="inlineStr">
        <is>
          <t>None</t>
        </is>
      </c>
      <c r="H21" s="8" t="inlineStr">
        <is>
          <t>L. Muster</t>
        </is>
      </c>
      <c r="I21" s="8" t="inlineStr">
        <is>
          <t>13 Jan 2027</t>
        </is>
      </c>
    </row>
    <row r="22" ht="92" customHeight="1">
      <c r="A22" s="12" t="inlineStr">
        <is>
          <t>h</t>
        </is>
      </c>
      <c r="B22" s="12" t="inlineStr">
        <is>
          <t>Concerns about the country of production or origin: corruption, falsification of documents, lack of law enforcement, human rights violations, armed conflict, sanctions by the UN Security Council or the Council of the EU</t>
        </is>
      </c>
      <c r="C22" s="13" t="inlineStr">
        <is>
          <t>Which indices and reports are available (with date)? Is the country or any party on a sanctions list? Are there signs of falsified documents?</t>
        </is>
      </c>
      <c r="D22" s="8" t="inlineStr">
        <is>
          <t>Corruption index 2025 (date recorded); EU and UN sanctions lists (checked 11 Jan 2027); exporter licence in original</t>
        </is>
      </c>
      <c r="E22" s="8" t="inlineStr">
        <is>
          <t>Corruption known as a risk; no sanctions against the country or the parties; documents checked, nothing unusual</t>
        </is>
      </c>
      <c r="F22" s="8" t="inlineStr">
        <is>
          <t>medium</t>
        </is>
      </c>
      <c r="G22" s="8" t="inlineStr">
        <is>
          <t>Original documents instead of copies; request the exporter licence anew every year</t>
        </is>
      </c>
      <c r="H22" s="8" t="inlineStr">
        <is>
          <t>L. Muster</t>
        </is>
      </c>
      <c r="I22" s="8" t="inlineStr">
        <is>
          <t>12 Jan 2027</t>
        </is>
      </c>
    </row>
    <row r="23" ht="92" customHeight="1">
      <c r="A23" s="12" t="inlineStr">
        <is>
          <t>i</t>
        </is>
      </c>
      <c r="B23" s="12" t="inlineStr">
        <is>
          <t>Complexity of the supply chain and stage of processing, in particular difficulties in connecting the product to the plot of land</t>
        </is>
      </c>
      <c r="C23" s="13" t="inlineStr">
        <is>
          <t>How many stages lie between plot and operator? Can the batch be traced back to the plots?</t>
        </is>
      </c>
      <c r="D23" s="8" t="inlineStr">
        <is>
          <t>Supply chain map: farms, cooperative (wet mill), exporter, importer</t>
        </is>
      </c>
      <c r="E23" s="8" t="inlineStr">
        <is>
          <t>Three stages; batch traceable from the cooperative with plot list; the cooperative also accepts coffee from non-members</t>
        </is>
      </c>
      <c r="F23" s="8" t="inlineStr">
        <is>
          <t>high</t>
        </is>
      </c>
      <c r="G23" s="8" t="inlineStr">
        <is>
          <t>Plot list per batch; quantity check; spot check on two deliveries</t>
        </is>
      </c>
      <c r="H23" s="8" t="inlineStr">
        <is>
          <t>L. Muster</t>
        </is>
      </c>
      <c r="I23" s="8" t="inlineStr">
        <is>
          <t>14 Jan 2027</t>
        </is>
      </c>
    </row>
    <row r="24" ht="92" customHeight="1">
      <c r="A24" s="12" t="inlineStr">
        <is>
          <t>j</t>
        </is>
      </c>
      <c r="B24" s="12" t="inlineStr">
        <is>
          <t>Risk of circumvention of the Regulation or of mixing with products of unknown origin or from areas with deforestation</t>
        </is>
      </c>
      <c r="C24" s="13" t="inlineStr">
        <is>
          <t>Are products of different origin mixed? Is segregation secured contractually and physically? Are mass balance certificates involved?</t>
        </is>
      </c>
      <c r="D24" s="8" t="inlineStr">
        <is>
          <t>Supply contract; storage plan of the cooperative; certificate type checked</t>
        </is>
      </c>
      <c r="E24" s="8" t="inlineStr">
        <is>
          <t>Mixing with coffee from non-members possible; no mass balance certificates; segregation not yet regulated by contract</t>
        </is>
      </c>
      <c r="F24" s="8" t="inlineStr">
        <is>
          <t>high</t>
        </is>
      </c>
      <c r="G24" s="8" t="inlineStr">
        <is>
          <t>Segregation clause in the contract; separate storage assured; spot check</t>
        </is>
      </c>
      <c r="H24" s="8" t="inlineStr">
        <is>
          <t>L. Muster</t>
        </is>
      </c>
      <c r="I24" s="8" t="inlineStr">
        <is>
          <t>18 Jan 2027</t>
        </is>
      </c>
    </row>
    <row r="25" ht="92" customHeight="1">
      <c r="A25" s="12" t="inlineStr">
        <is>
          <t>k</t>
        </is>
      </c>
      <c r="B25" s="12" t="inlineStr">
        <is>
          <t>Conclusions of the Commission expert group meetings (register of expert groups)</t>
        </is>
      </c>
      <c r="C25" s="13" t="inlineStr">
        <is>
          <t>Are there published conclusions on the commodity, country or supply chain type? Reference and date?</t>
        </is>
      </c>
      <c r="D25" s="8" t="inlineStr">
        <is>
          <t>Register of Commission expert groups, 2026 minutes read on 11 Jan 2027</t>
        </is>
      </c>
      <c r="E25" s="8" t="inlineStr">
        <is>
          <t>No conclusion concerning coffee from Honduras or this type of supply chain</t>
        </is>
      </c>
      <c r="F25" s="8" t="inlineStr">
        <is>
          <t>low</t>
        </is>
      </c>
      <c r="G25" s="8" t="inlineStr">
        <is>
          <t>None; check the register every six months</t>
        </is>
      </c>
      <c r="H25" s="8" t="inlineStr">
        <is>
          <t>L. Muster</t>
        </is>
      </c>
      <c r="I25" s="8" t="inlineStr">
        <is>
          <t>11 Jan 2027</t>
        </is>
      </c>
    </row>
    <row r="26" ht="92" customHeight="1">
      <c r="A26" s="12" t="inlineStr">
        <is>
          <t>l</t>
        </is>
      </c>
      <c r="B26" s="12" t="inlineStr">
        <is>
          <t>Substantiated concerns under Article 31 and past non-compliance along the supply chain</t>
        </is>
      </c>
      <c r="C26" s="13" t="inlineStr">
        <is>
          <t>Are substantiated concerns by third parties or past infringements by operators or traders in this supply chain known?</t>
        </is>
      </c>
      <c r="D26" s="8" t="inlineStr">
        <is>
          <t>Enquiry with the exporter; own supplier file since 2024</t>
        </is>
      </c>
      <c r="E26" s="8" t="inlineStr">
        <is>
          <t>No substantiated concerns, no infringements known</t>
        </is>
      </c>
      <c r="F26" s="8" t="inlineStr">
        <is>
          <t>low</t>
        </is>
      </c>
      <c r="G26" s="8" t="inlineStr">
        <is>
          <t>None</t>
        </is>
      </c>
      <c r="H26" s="8" t="inlineStr">
        <is>
          <t>L. Muster</t>
        </is>
      </c>
      <c r="I26" s="8" t="inlineStr">
        <is>
          <t>11 Jan 2027</t>
        </is>
      </c>
    </row>
    <row r="27" ht="92" customHeight="1">
      <c r="A27" s="12" t="inlineStr">
        <is>
          <t>m</t>
        </is>
      </c>
      <c r="B27" s="12" t="inlineStr">
        <is>
          <t>Any other information pointing to a risk of non-compliance</t>
        </is>
      </c>
      <c r="C27" s="13" t="inlineStr">
        <is>
          <t>Are there press, NGO or authority reports, information from suppliers or own observations?</t>
        </is>
      </c>
      <c r="D27" s="8" t="inlineStr">
        <is>
          <t>Press and NGO research on the region, 11 Jan 2027</t>
        </is>
      </c>
      <c r="E27" s="8" t="inlineStr">
        <is>
          <t>Reports on deforestation through cattle pasture in the region, no link to the cooperative</t>
        </is>
      </c>
      <c r="F27" s="8" t="inlineStr">
        <is>
          <t>low</t>
        </is>
      </c>
      <c r="G27" s="8" t="inlineStr">
        <is>
          <t>None; re-check on new reports</t>
        </is>
      </c>
      <c r="H27" s="8" t="inlineStr">
        <is>
          <t>L. Muster</t>
        </is>
      </c>
      <c r="I27" s="8" t="inlineStr">
        <is>
          <t>11 Jan 2027</t>
        </is>
      </c>
    </row>
    <row r="28" ht="92" customHeight="1">
      <c r="A28" s="12" t="inlineStr">
        <is>
          <t>n</t>
        </is>
      </c>
      <c r="B28" s="12" t="inlineStr">
        <is>
          <t>Complementary information from certification or other third-party verified schemes, insofar as it meets the requirements of Article 9</t>
        </is>
      </c>
      <c r="C28" s="13" t="inlineStr">
        <is>
          <t>Which certificates exist, are they valid, do they cover the plots and segregation? An aid, not a substitute for the assessment.</t>
        </is>
      </c>
      <c r="D28" s="8" t="inlineStr">
        <is>
          <t>Certificate of the cooperative (sustainability standard, valid until 2028, fictitious)</t>
        </is>
      </c>
      <c r="E28" s="8" t="inlineStr">
        <is>
          <t>Certificate valid, covers the four farms, but does not prove segregation</t>
        </is>
      </c>
      <c r="F28" s="8" t="inlineStr">
        <is>
          <t>low</t>
        </is>
      </c>
      <c r="G28" s="8" t="inlineStr">
        <is>
          <t>Certificate recorded as an aid; segregation secured by contract and spot check</t>
        </is>
      </c>
      <c r="H28" s="8" t="inlineStr">
        <is>
          <t>L. Muster</t>
        </is>
      </c>
      <c r="I28" s="8" t="inlineStr">
        <is>
          <t>11 Jan 2027</t>
        </is>
      </c>
    </row>
    <row r="30">
      <c r="A30" s="5" t="inlineStr">
        <is>
          <t>Summary (calculated automatically)</t>
        </is>
      </c>
    </row>
    <row r="31">
      <c r="A31" s="7" t="inlineStr">
        <is>
          <t>Number of criteria rated “high” (each requires a mitigation measure or giving up the product)</t>
        </is>
      </c>
      <c r="F31" s="14">
        <f>COUNTIF($F$15:$F$28,"high")</f>
        <v/>
      </c>
    </row>
    <row r="32">
      <c r="A32" s="7" t="inlineStr">
        <is>
          <t>Number of criteria rated “medium” (consider a mitigation measure)</t>
        </is>
      </c>
      <c r="F32" s="14">
        <f>COUNTIF($F$15:$F$28,"medium")</f>
        <v/>
      </c>
    </row>
    <row r="33">
      <c r="A33" s="7" t="inlineStr">
        <is>
          <t>Criteria not yet rated (empty rating)</t>
        </is>
      </c>
      <c r="F33" s="14">
        <f>COUNTBLANK($F$15:$F$28)</f>
        <v/>
      </c>
    </row>
    <row r="35">
      <c r="A35" s="5" t="inlineStr">
        <is>
          <t>Result and sign-off</t>
        </is>
      </c>
    </row>
    <row r="36" ht="30" customHeight="1">
      <c r="A36" s="7" t="inlineStr">
        <is>
          <t>Overall result before risk mitigation</t>
        </is>
      </c>
      <c r="C36" s="8" t="inlineStr">
        <is>
          <t>not negligible</t>
        </is>
      </c>
      <c r="D36" s="9" t="n"/>
      <c r="E36" s="9" t="n"/>
      <c r="F36" s="9" t="n"/>
      <c r="G36" s="10" t="n"/>
    </row>
    <row r="37" ht="42" customHeight="1">
      <c r="A37" s="7" t="inlineStr">
        <is>
          <t>Measures applied under Article 11</t>
        </is>
      </c>
      <c r="C37" s="8" t="inlineStr">
        <is>
          <t>Polygons instead of points requested and checked for all four plots; segregation clause in the supply contract with the exporter; separate storage at the cooperative contractually assured; quantity check of plot area against delivered quantity; spot check of the plot list on two deliveries.</t>
        </is>
      </c>
      <c r="D37" s="9" t="n"/>
      <c r="E37" s="9" t="n"/>
      <c r="F37" s="9" t="n"/>
      <c r="G37" s="10" t="n"/>
    </row>
    <row r="38" ht="30" customHeight="1">
      <c r="A38" s="7" t="inlineStr">
        <is>
          <t>Overall result after risk mitigation</t>
        </is>
      </c>
      <c r="C38" s="8" t="inlineStr">
        <is>
          <t>negligible</t>
        </is>
      </c>
      <c r="D38" s="9" t="n"/>
      <c r="E38" s="9" t="n"/>
      <c r="F38" s="9" t="n"/>
      <c r="G38" s="10" t="n"/>
    </row>
    <row r="39" ht="42" customHeight="1">
      <c r="A39" s="7" t="inlineStr">
        <is>
          <t>Reasoning for the overall result (how the level of risk was determined, Art. 10(4))</t>
        </is>
      </c>
      <c r="C39" s="8" t="inlineStr">
        <is>
          <t>Country risk standard, so full due diligence. Deforestation check of all plots without findings. Criteria i and j were high before mitigation because the cooperative also accepts coffee from non-members; after the segregation commitment, separate storage, quantity check and spot check there is no longer cause for concern. All other criteria without indication of non-compliance.</t>
        </is>
      </c>
      <c r="D39" s="9" t="n"/>
      <c r="E39" s="9" t="n"/>
      <c r="F39" s="9" t="n"/>
      <c r="G39" s="10" t="n"/>
    </row>
    <row r="40" ht="30" customHeight="1">
      <c r="A40" s="7" t="inlineStr">
        <is>
          <t>Due diligence statement submitted (date, reference number)</t>
        </is>
      </c>
      <c r="C40" s="8" t="inlineStr">
        <is>
          <t>21 January 2027, reference number 27DE0000000000 (fictitious)</t>
        </is>
      </c>
      <c r="D40" s="9" t="n"/>
      <c r="E40" s="9" t="n"/>
      <c r="F40" s="9" t="n"/>
      <c r="G40" s="10" t="n"/>
    </row>
    <row r="41" ht="30" customHeight="1">
      <c r="A41" s="7" t="inlineStr">
        <is>
          <t>Sign-off (name, function, date)</t>
        </is>
      </c>
      <c r="C41" s="8" t="inlineStr">
        <is>
          <t>Lena Muster, Head of Purchasing, 19 January 2027</t>
        </is>
      </c>
      <c r="D41" s="9" t="n"/>
      <c r="E41" s="9" t="n"/>
      <c r="F41" s="9" t="n"/>
      <c r="G41" s="10" t="n"/>
    </row>
    <row r="42" ht="30" customHeight="1">
      <c r="A42" s="7" t="inlineStr">
        <is>
          <t>Next review (at the latest after twelve months, earlier with a new harvest, a new supplier or new information)</t>
        </is>
      </c>
      <c r="C42" s="8" t="inlineStr">
        <is>
          <t>January 2028, earlier for a delivery from the 2026/27 harvest</t>
        </is>
      </c>
      <c r="D42" s="9" t="n"/>
      <c r="E42" s="9" t="n"/>
      <c r="F42" s="9" t="n"/>
      <c r="G42" s="10" t="n"/>
    </row>
  </sheetData>
  <mergeCells count="35">
    <mergeCell ref="C42:G42"/>
    <mergeCell ref="A11:B11"/>
    <mergeCell ref="C9:E9"/>
    <mergeCell ref="A36:B36"/>
    <mergeCell ref="A6:B6"/>
    <mergeCell ref="C11:E11"/>
    <mergeCell ref="A7:B7"/>
    <mergeCell ref="A41:B41"/>
    <mergeCell ref="C8:E8"/>
    <mergeCell ref="A37:B37"/>
    <mergeCell ref="C41:G41"/>
    <mergeCell ref="C7:E7"/>
    <mergeCell ref="A40:B40"/>
    <mergeCell ref="C40:G40"/>
    <mergeCell ref="A3:B3"/>
    <mergeCell ref="A5:B5"/>
    <mergeCell ref="A33:E33"/>
    <mergeCell ref="A42:B42"/>
    <mergeCell ref="C3:E3"/>
    <mergeCell ref="A32:E32"/>
    <mergeCell ref="C36:G36"/>
    <mergeCell ref="C39:G39"/>
    <mergeCell ref="A8:B8"/>
    <mergeCell ref="C6:E6"/>
    <mergeCell ref="A4:B4"/>
    <mergeCell ref="A38:B38"/>
    <mergeCell ref="C5:E5"/>
    <mergeCell ref="C38:G38"/>
    <mergeCell ref="A10:B10"/>
    <mergeCell ref="C4:E4"/>
    <mergeCell ref="C37:G37"/>
    <mergeCell ref="A31:E31"/>
    <mergeCell ref="A9:B9"/>
    <mergeCell ref="A39:B39"/>
    <mergeCell ref="C10:E10"/>
  </mergeCells>
  <dataValidations count="2">
    <dataValidation sqref="F15:F28" showDropDown="0" showInputMessage="0" showErrorMessage="0" allowBlank="1" type="list">
      <formula1>"low,medium,high,not applicable"</formula1>
    </dataValidation>
    <dataValidation sqref="C36 C38" showDropDown="0" showInputMessage="0" showErrorMessage="0" allowBlank="1" type="list">
      <formula1>"negligible,not negligible"</formula1>
    </dataValidation>
  </dataValidations>
  <printOptions horizontalCentered="0"/>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2026-10-17T18:57:48Z</dcterms:created>
  <dcterms:modified xmlns:dcterms="http://purl.org/dc/terms/" xmlns:xsi="http://www.w3.org/2001/XMLSchema-instance" xsi:type="dcterms:W3CDTF">2026-10-17T18:57:48Z</dcterms:modified>
</cp:coreProperties>
</file>