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Bewertung" sheetId="2" state="visible" r:id="rId2"/>
    <sheet xmlns:r="http://schemas.openxmlformats.org/officeDocument/2006/relationships" name="Beispiel (fiktiv)" sheetId="3" state="visible" r:id="rId3"/>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b val="1"/>
      <sz val="15"/>
    </font>
    <font>
      <name val="Arial"/>
      <sz val="10"/>
    </font>
    <font>
      <name val="Arial"/>
      <b val="1"/>
      <sz val="12"/>
    </font>
    <font>
      <name val="Arial"/>
      <b val="1"/>
      <sz val="10"/>
    </font>
    <font>
      <name val="Arial"/>
      <i val="1"/>
      <sz val="9"/>
    </font>
    <font>
      <name val="Arial"/>
      <b val="1"/>
      <sz val="9"/>
    </font>
    <font>
      <name val="Arial"/>
      <sz val="9"/>
    </font>
    <font>
      <name val="Arial"/>
      <b val="1"/>
      <color rgb="00FFFFFF"/>
      <sz val="9"/>
    </font>
  </fonts>
  <fills count="6">
    <fill>
      <patternFill/>
    </fill>
    <fill>
      <patternFill patternType="gray125"/>
    </fill>
    <fill>
      <patternFill patternType="solid">
        <fgColor rgb="00FFF2CC"/>
      </patternFill>
    </fill>
    <fill>
      <patternFill patternType="solid">
        <fgColor rgb="001F63B3"/>
      </patternFill>
    </fill>
    <fill>
      <patternFill patternType="solid">
        <fgColor rgb="00E9F0FA"/>
      </patternFill>
    </fill>
    <fill>
      <patternFill patternType="solid">
        <fgColor rgb="00EEEEEE"/>
      </patternFill>
    </fill>
  </fills>
  <borders count="6">
    <border>
      <left/>
      <right/>
      <top/>
      <bottom/>
      <diagonal/>
    </border>
    <border>
      <left style="thin">
        <color rgb="00C9D4DC"/>
      </left>
      <right style="thin">
        <color rgb="00C9D4DC"/>
      </right>
      <top style="thin">
        <color rgb="00C9D4DC"/>
      </top>
      <bottom style="thin">
        <color rgb="00C9D4DC"/>
      </bottom>
    </border>
    <border>
      <left/>
      <right/>
      <top style="thin">
        <color rgb="00C9D4DC"/>
      </top>
      <bottom/>
      <diagonal/>
    </border>
    <border>
      <left/>
      <right style="thin">
        <color rgb="00C9D4DC"/>
      </right>
      <top style="thin">
        <color rgb="00C9D4DC"/>
      </top>
      <bottom/>
      <diagonal/>
    </border>
    <border>
      <left/>
      <right/>
      <top style="thin">
        <color rgb="00C9D4DC"/>
      </top>
      <bottom style="thin">
        <color rgb="00C9D4DC"/>
      </bottom>
      <diagonal/>
    </border>
    <border>
      <left/>
      <right style="thin">
        <color rgb="00C9D4DC"/>
      </right>
      <top style="thin">
        <color rgb="00C9D4DC"/>
      </top>
      <bottom style="thin">
        <color rgb="00C9D4DC"/>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6" fillId="0" borderId="0" pivotButton="0" quotePrefix="0" xfId="0"/>
    <xf numFmtId="0" fontId="7" fillId="2" borderId="1" applyAlignment="1" pivotButton="0" quotePrefix="0" xfId="0">
      <alignment vertical="top" wrapText="1"/>
    </xf>
    <xf numFmtId="0" fontId="0" fillId="0" borderId="4" pivotButton="0" quotePrefix="0" xfId="0"/>
    <xf numFmtId="0" fontId="0" fillId="0" borderId="5" pivotButton="0" quotePrefix="0" xfId="0"/>
    <xf numFmtId="0" fontId="8" fillId="3" borderId="1" applyAlignment="1" pivotButton="0" quotePrefix="0" xfId="0">
      <alignment vertical="top" wrapText="1"/>
    </xf>
    <xf numFmtId="0" fontId="6" fillId="0" borderId="1" applyAlignment="1" pivotButton="0" quotePrefix="0" xfId="0">
      <alignment vertical="top" wrapText="1"/>
    </xf>
    <xf numFmtId="0" fontId="7" fillId="4" borderId="1" applyAlignment="1" pivotButton="0" quotePrefix="0" xfId="0">
      <alignment vertical="top" wrapText="1"/>
    </xf>
    <xf numFmtId="0" fontId="7" fillId="5"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118" customWidth="1" min="1" max="1"/>
  </cols>
  <sheetData>
    <row r="1" ht="26" customHeight="1">
      <c r="A1" s="1" t="inlineStr">
        <is>
          <t>EUDR-Risikobewertung nach Artikel 10: Vorlage mit allen Kriterien a bis n</t>
        </is>
      </c>
    </row>
    <row r="2" ht="75" customHeight="1">
      <c r="A2" s="2" t="inlineStr">
        <is>
          <t>Die Verordnung (EU) 2023/1115 verlangt vor dem Inverkehrbringen oder der Ausfuhr eine Risikobewertung (Artikel 10). Sie prüft die nach Artikel 9 gesammelten Informationen anhand der Kriterien in Artikel 10 Absatz 2 und endet mit dem Ergebnis „kein oder vernachlässigbares Risiko“ oder „nicht vernachlässigbares Risiko“. Eine amtliche Vorlage gibt es nicht; diese Datei ist ein Arbeitsmittel der Polygon One GmbH (polygon-one.com/eudr-risikobewertung-vorlage), Stand 17. Oktober 2026, keine Rechtsberatung.</t>
        </is>
      </c>
    </row>
    <row r="3">
      <c r="A3" s="2" t="inlineStr"/>
    </row>
    <row r="4">
      <c r="A4" s="3" t="inlineStr">
        <is>
          <t>So arbeiten Sie damit</t>
        </is>
      </c>
    </row>
    <row r="5" ht="30" customHeight="1">
      <c r="A5" s="2" t="inlineStr">
        <is>
          <t>1. Blatt „Bewertung“: Kopfdaten ausfüllen (Erzeugnis, Erzeugerland, Lieferant, Charge, Flächen). Eine Bewertung je Erzeugnis und Lieferkette; bei mehreren Erzeugerländern je Land eine Bewertung.</t>
        </is>
      </c>
    </row>
    <row r="6" ht="60" customHeight="1">
      <c r="A6" s="2" t="inlineStr">
        <is>
          <t>2. Länderrisiko zuerst (Kriterium a): Bei geringem Risiko nach der DVO (EU) 2025/1093 gilt die vereinfachte Sorgfaltspflicht nach Artikel 13. Dann sind nur die Kriterien i (Komplexität) und j (Umgehung, Vermischung) zu prüfen und zu belegen; die übrigen Zeilen erhalten „nicht anwendbar“. Bei Standard- und hohem Risiko alle 14 Kriterien durchgehen.</t>
        </is>
      </c>
    </row>
    <row r="7" ht="60" customHeight="1">
      <c r="A7" s="2" t="inlineStr">
        <is>
          <t>3. Je Kriterium: Beleg oder Quelle mit Datum eintragen, Befund in einem Satz, Risikoeinstufung aus der Liste wählen (gering, mittel, hoch, nicht anwendbar), bei mittel oder hoch eine Minderungsmaßnahme nach Artikel 11 nennen, Verantwortlichen und Datum eintragen. Ein Kriterium ohne Hinweis ist kein leeres Feld, sondern ein dokumentierter Befund („geprüft, kein Hinweis, Quelle, Datum“).</t>
        </is>
      </c>
    </row>
    <row r="8" ht="60" customHeight="1">
      <c r="A8" s="2" t="inlineStr">
        <is>
          <t>4. Ergebnis: Gesamtergebnis vor und nach Risikominderung wählen und begründen, wie der Umfang des Risikos ermittelt wurde (Artikel 10 Absatz 4). Nur bei „vernachlässigbar“ darf die Sorgfaltserklärung abgegeben werden (Artikel 10 Absatz 1). Bleibt das Risiko nicht vernachlässigbar, darf das Erzeugnis nicht in Verkehr gebracht werden.</t>
        </is>
      </c>
    </row>
    <row r="9" ht="60" customHeight="1">
      <c r="A9" s="2" t="inlineStr">
        <is>
          <t>5. Freigabe und Wiedervorlage: Die Bewertung ist mindestens jährlich zu überprüfen (Artikel 10 Absatz 4), früher bei neuer Ernte, neuem Lieferanten, neuen Flächen oder neuen Hinweisen (Artikel 13 Absatz 2 bei geringem Risiko). Alle Unterlagen mindestens fünf Jahre aufbewahren (Artikel 12 Absatz 5) und der Behörde auf Verlangen vorlegen.</t>
        </is>
      </c>
    </row>
    <row r="10" ht="45" customHeight="1">
      <c r="A10" s="2" t="inlineStr">
        <is>
          <t>6. Blatt „Beispiel (fiktiv)“ zeigt eine ausgefüllte Bewertung für einen erfundenen Kaffee-Import aus Honduras; die Daten liegen im Januar 2027, nach dem Geltungsbeginn am 30. Dezember 2026. Unternehmen, Kooperative, Flächen, Daten und Befunde sind erfunden und bezeichnen keine echten Betriebe.</t>
        </is>
      </c>
    </row>
    <row r="11">
      <c r="A11" s="2" t="inlineStr"/>
    </row>
    <row r="12">
      <c r="A12" s="3" t="inlineStr">
        <is>
          <t>Risikoeinstufung je Kriterium</t>
        </is>
      </c>
    </row>
    <row r="13" ht="45" customHeight="1">
      <c r="A13" s="2" t="inlineStr">
        <is>
          <t>gering: geprüft, kein Hinweis auf Nichtkonformität. mittel: Hinweis vorhanden, der durch Belege oder eine Maßnahme ausgeräumt werden kann. hoch: konkreter Hinweis, ohne wirksame Minderung ist das Erzeugnis nicht erklärbar. nicht anwendbar: Kriterium trifft auf diese Lieferkette nicht zu (Grund im Befund nennen).</t>
        </is>
      </c>
    </row>
    <row r="14" ht="60" customHeight="1">
      <c r="A14" s="2" t="inlineStr">
        <is>
          <t>Die Einstufung je Kriterium ist eine Arbeitshilfe. Rechtlich zählt das Gesamtergebnis: „vernachlässigbares Risiko“ ist nach Artikel 2 Nummer 26 das Risikoniveau, bei dem nach vollständiger Bewertung der produktspezifischen und allgemeinen Informationen und gegebenenfalls nach Risikominderung kein Anlass zur Besorgnis besteht, dass das Erzeugnis gegen Artikel 3 Buchstabe a (entwaldungsfrei) oder b (legal erzeugt) verstößt.</t>
        </is>
      </c>
    </row>
    <row r="15">
      <c r="A15" s="2" t="inlineStr"/>
    </row>
    <row r="16">
      <c r="A16" s="3" t="inlineStr">
        <is>
          <t>Rechtsgrundlagen</t>
        </is>
      </c>
    </row>
    <row r="17" ht="75" customHeight="1">
      <c r="A17" s="2" t="inlineStr">
        <is>
          <t>Verordnung (EU) 2023/1115 in der Fassung der Verordnung (EU) 2025/2650 (konsolidierte Fassung vom 18. September 2026): Artikel 2 Nummer 26, Artikel 9 (Informationen), Artikel 10 (Risikobewertung), Artikel 11 (Risikominderung), Artikel 12 (Sorgfaltspflichtregelung, Aufzeichnungen), Artikel 13 (vereinfachte Sorgfaltspflicht), Artikel 29 (Bewertung von Ländern). Durchführungsverordnung (EU) 2025/1093 (Länderbenchmarking). Kommissions-FAQ zur EUDR, Version 5 (überarbeitet 21. August 2026), Frage 5.7 (Zertifizierungen).</t>
        </is>
      </c>
    </row>
    <row r="18">
      <c r="A18" s="4" t="inlineStr">
        <is>
          <t>Polygon One GmbH, Düsseldorf. Die Vorlage darf im eigenen Unternehmen frei verwendet und angepasst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42"/>
  <sheetViews>
    <sheetView zoomScale="110" workbookViewId="0">
      <pane xSplit="2" ySplit="14" topLeftCell="C15" activePane="bottomRight" state="frozen"/>
      <selection pane="topRight"/>
      <selection pane="bottomLeft"/>
      <selection pane="bottomRight" activeCell="A1" sqref="A1"/>
    </sheetView>
  </sheetViews>
  <sheetFormatPr baseColWidth="8" defaultRowHeight="15"/>
  <cols>
    <col width="6" customWidth="1" min="1" max="1"/>
    <col width="30" customWidth="1" min="2" max="2"/>
    <col width="44" customWidth="1" min="3" max="3"/>
    <col width="30" customWidth="1" min="4" max="4"/>
    <col width="44" customWidth="1" min="5" max="5"/>
    <col width="15" customWidth="1" min="6" max="6"/>
    <col width="36" customWidth="1" min="7" max="7"/>
    <col width="18" customWidth="1" min="8" max="8"/>
    <col width="12" customWidth="1" min="9" max="9"/>
  </cols>
  <sheetData>
    <row r="1">
      <c r="A1" s="5" t="inlineStr">
        <is>
          <t>Kopfdaten der Bewertung</t>
        </is>
      </c>
    </row>
    <row r="2">
      <c r="A2" s="6" t="inlineStr">
        <is>
          <t>Gelbe Zellen sind Eingabefelder. Eine Bewertung je Erzeugnis und Lieferkette; bei mehreren Erzeugerländern je Land eine Bewertung.</t>
        </is>
      </c>
    </row>
    <row r="3">
      <c r="A3" s="7" t="inlineStr">
        <is>
          <t>Marktteilnehmer</t>
        </is>
      </c>
      <c r="C3" s="8" t="inlineStr"/>
      <c r="D3" s="9" t="n"/>
      <c r="E3" s="10" t="n"/>
    </row>
    <row r="4">
      <c r="A4" s="7" t="inlineStr">
        <is>
          <t>Erzeugnis und HS-Code</t>
        </is>
      </c>
      <c r="C4" s="8" t="inlineStr"/>
      <c r="D4" s="9" t="n"/>
      <c r="E4" s="10" t="n"/>
    </row>
    <row r="5">
      <c r="A5" s="7" t="inlineStr">
        <is>
          <t>Erzeugerland und Landesteil</t>
        </is>
      </c>
      <c r="C5" s="8" t="inlineStr"/>
      <c r="D5" s="9" t="n"/>
      <c r="E5" s="10" t="n"/>
    </row>
    <row r="6">
      <c r="A6" s="7" t="inlineStr">
        <is>
          <t>Länderrisiko nach DVO (EU) 2025/1093</t>
        </is>
      </c>
      <c r="C6" s="8" t="inlineStr"/>
      <c r="D6" s="9" t="n"/>
      <c r="E6" s="10" t="n"/>
    </row>
    <row r="7">
      <c r="A7" s="7" t="inlineStr">
        <is>
          <t>Lieferant und Erzeuger</t>
        </is>
      </c>
      <c r="C7" s="8" t="inlineStr"/>
      <c r="D7" s="9" t="n"/>
      <c r="E7" s="10" t="n"/>
    </row>
    <row r="8">
      <c r="A8" s="7" t="inlineStr">
        <is>
          <t>Charge, Lieferung oder Sorgfaltserklärung</t>
        </is>
      </c>
      <c r="C8" s="8" t="inlineStr"/>
      <c r="D8" s="9" t="n"/>
      <c r="E8" s="10" t="n"/>
    </row>
    <row r="9">
      <c r="A9" s="7" t="inlineStr">
        <is>
          <t>Erntezeitraum oder Erzeugungszeitraum</t>
        </is>
      </c>
      <c r="C9" s="8" t="inlineStr"/>
      <c r="D9" s="9" t="n"/>
      <c r="E9" s="10" t="n"/>
    </row>
    <row r="10">
      <c r="A10" s="7" t="inlineStr">
        <is>
          <t>Flächen (Anzahl, Geolokalisierung vorhanden)</t>
        </is>
      </c>
      <c r="C10" s="8" t="inlineStr"/>
      <c r="D10" s="9" t="n"/>
      <c r="E10" s="10" t="n"/>
    </row>
    <row r="11">
      <c r="A11" s="7" t="inlineStr">
        <is>
          <t>Bewertung erstellt von, am</t>
        </is>
      </c>
      <c r="C11" s="8" t="inlineStr"/>
      <c r="D11" s="9" t="n"/>
      <c r="E11" s="10" t="n"/>
    </row>
    <row r="13">
      <c r="A13" s="5" t="inlineStr">
        <is>
          <t>Kriterien nach Artikel 10 Absatz 2 der Verordnung (EU) 2023/1115 (Liste nicht abschließend)</t>
        </is>
      </c>
    </row>
    <row r="14" ht="30" customHeight="1">
      <c r="A14" s="11" t="inlineStr">
        <is>
          <t>Nr.</t>
        </is>
      </c>
      <c r="B14" s="11" t="inlineStr">
        <is>
          <t>Kriterium (Art. 10 Abs. 2)</t>
        </is>
      </c>
      <c r="C14" s="11" t="inlineStr">
        <is>
          <t>Prüffrage</t>
        </is>
      </c>
      <c r="D14" s="11" t="inlineStr">
        <is>
          <t>Beleg / Quelle (mit Datum)</t>
        </is>
      </c>
      <c r="E14" s="11" t="inlineStr">
        <is>
          <t>Befund</t>
        </is>
      </c>
      <c r="F14" s="11" t="inlineStr">
        <is>
          <t>Risikoeinstufung</t>
        </is>
      </c>
      <c r="G14" s="11" t="inlineStr">
        <is>
          <t>Minderungsmaßnahme (Art. 11)</t>
        </is>
      </c>
      <c r="H14" s="11" t="inlineStr">
        <is>
          <t>Verantwortlich</t>
        </is>
      </c>
      <c r="I14" s="11" t="inlineStr">
        <is>
          <t>Datum</t>
        </is>
      </c>
    </row>
    <row r="15" ht="64" customHeight="1">
      <c r="A15" s="12" t="inlineStr">
        <is>
          <t>a</t>
        </is>
      </c>
      <c r="B15" s="12" t="inlineStr">
        <is>
          <t>Risikoeinstufung des Erzeugerlandes oder Landesteils nach Artikel 29 (Länderbenchmarking, DVO (EU) 2025/1093)</t>
        </is>
      </c>
      <c r="C15" s="13" t="inlineStr">
        <is>
          <t>In welche Stufe ist das Land oder der Landesteil eingestuft (gering, Standard, hoch)? Gilt bei geringem Risiko die vereinfachte Sorgfaltspflicht nach Artikel 13?</t>
        </is>
      </c>
      <c r="D15" s="8" t="inlineStr"/>
      <c r="E15" s="8" t="inlineStr"/>
      <c r="F15" s="8" t="inlineStr"/>
      <c r="G15" s="8" t="inlineStr"/>
      <c r="H15" s="8" t="inlineStr"/>
      <c r="I15" s="8" t="inlineStr"/>
    </row>
    <row r="16" ht="64" customHeight="1">
      <c r="A16" s="12" t="inlineStr">
        <is>
          <t>b</t>
        </is>
      </c>
      <c r="B16" s="12" t="inlineStr">
        <is>
          <t>Vorkommen von Wäldern im Erzeugerland oder Landesteil</t>
        </is>
      </c>
      <c r="C16" s="13" t="inlineStr">
        <is>
          <t>Liegen die Erzeugungsflächen in oder an Waldgebieten? Zeigt die Satellitenauswertung seit dem 31. Dezember 2020 Waldverlust auf oder neben den Flächen?</t>
        </is>
      </c>
      <c r="D16" s="8" t="inlineStr"/>
      <c r="E16" s="8" t="inlineStr"/>
      <c r="F16" s="8" t="inlineStr"/>
      <c r="G16" s="8" t="inlineStr"/>
      <c r="H16" s="8" t="inlineStr"/>
      <c r="I16" s="8" t="inlineStr"/>
    </row>
    <row r="17" ht="64" customHeight="1">
      <c r="A17" s="12" t="inlineStr">
        <is>
          <t>c</t>
        </is>
      </c>
      <c r="B17" s="12" t="inlineStr">
        <is>
          <t>Vorkommen indigener Völker im Erzeugerland oder Landesteil</t>
        </is>
      </c>
      <c r="C17" s="13" t="inlineStr">
        <is>
          <t>Leben im Erzeugungsgebiet indigene Völker? Welche Quelle belegt die Antwort?</t>
        </is>
      </c>
      <c r="D17" s="8" t="inlineStr"/>
      <c r="E17" s="8" t="inlineStr"/>
      <c r="F17" s="8" t="inlineStr"/>
      <c r="G17" s="8" t="inlineStr"/>
      <c r="H17" s="8" t="inlineStr"/>
      <c r="I17" s="8" t="inlineStr"/>
    </row>
    <row r="18" ht="64" customHeight="1">
      <c r="A18" s="12" t="inlineStr">
        <is>
          <t>d</t>
        </is>
      </c>
      <c r="B18" s="12" t="inlineStr">
        <is>
          <t>Konsultation und Kooperation mit indigenen Völkern nach Treu und Glauben</t>
        </is>
      </c>
      <c r="C18" s="13" t="inlineStr">
        <is>
          <t>Haben Erzeuger oder Lieferant betroffene indigene Gemeinschaften konsultiert? Gibt es Nachweise (Protokolle, Vereinbarungen)?</t>
        </is>
      </c>
      <c r="D18" s="8" t="inlineStr"/>
      <c r="E18" s="8" t="inlineStr"/>
      <c r="F18" s="8" t="inlineStr"/>
      <c r="G18" s="8" t="inlineStr"/>
      <c r="H18" s="8" t="inlineStr"/>
      <c r="I18" s="8" t="inlineStr"/>
    </row>
    <row r="19" ht="64" customHeight="1">
      <c r="A19" s="12" t="inlineStr">
        <is>
          <t>e</t>
        </is>
      </c>
      <c r="B19" s="12" t="inlineStr">
        <is>
          <t>Begründete Ansprüche indigener Völker auf Nutzung oder Eigentum des Erzeugungsgebiets</t>
        </is>
      </c>
      <c r="C19" s="13" t="inlineStr">
        <is>
          <t>Sind Landrechtsansprüche oder Streitigkeiten zu den Flächen bekannt (Register, Berichte, Beschwerden)?</t>
        </is>
      </c>
      <c r="D19" s="8" t="inlineStr"/>
      <c r="E19" s="8" t="inlineStr"/>
      <c r="F19" s="8" t="inlineStr"/>
      <c r="G19" s="8" t="inlineStr"/>
      <c r="H19" s="8" t="inlineStr"/>
      <c r="I19" s="8" t="inlineStr"/>
    </row>
    <row r="20" ht="64" customHeight="1">
      <c r="A20" s="12" t="inlineStr">
        <is>
          <t>f</t>
        </is>
      </c>
      <c r="B20" s="12" t="inlineStr">
        <is>
          <t>Verbreitung von Entwaldung oder Waldschädigung im Erzeugerland oder Landesteil</t>
        </is>
      </c>
      <c r="C20" s="13" t="inlineStr">
        <is>
          <t>Wie hoch ist die Entwaldung im Landesteil? Grenzt eine Fläche an Gebiete mit laufender Entwaldung?</t>
        </is>
      </c>
      <c r="D20" s="8" t="inlineStr"/>
      <c r="E20" s="8" t="inlineStr"/>
      <c r="F20" s="8" t="inlineStr"/>
      <c r="G20" s="8" t="inlineStr"/>
      <c r="H20" s="8" t="inlineStr"/>
      <c r="I20" s="8" t="inlineStr"/>
    </row>
    <row r="21" ht="64" customHeight="1">
      <c r="A21" s="12" t="inlineStr">
        <is>
          <t>g</t>
        </is>
      </c>
      <c r="B21" s="12" t="inlineStr">
        <is>
          <t>Quelle, Zuverlässigkeit und Gültigkeit der Informationen nach Artikel 9</t>
        </is>
      </c>
      <c r="C21" s="13" t="inlineStr">
        <is>
          <t>Sind Geodaten, Mengen, Lieferantenangaben und Legalitätsnachweise plausibel, aktuell und aus verlässlicher Quelle? Passt die gelieferte Menge zur Fläche?</t>
        </is>
      </c>
      <c r="D21" s="8" t="inlineStr"/>
      <c r="E21" s="8" t="inlineStr"/>
      <c r="F21" s="8" t="inlineStr"/>
      <c r="G21" s="8" t="inlineStr"/>
      <c r="H21" s="8" t="inlineStr"/>
      <c r="I21" s="8" t="inlineStr"/>
    </row>
    <row r="22" ht="64" customHeight="1">
      <c r="A22" s="12" t="inlineStr">
        <is>
          <t>h</t>
        </is>
      </c>
      <c r="B22" s="12" t="inlineStr">
        <is>
          <t>Bedenken zum Erzeuger- oder Ursprungsland: Korruption, Dokumentenfälschung, mangelnde Strafverfolgung, Menschenrechtsverletzungen, bewaffnete Konflikte, Sanktionen des UN-Sicherheitsrats oder des Rates der EU</t>
        </is>
      </c>
      <c r="C22" s="13" t="inlineStr">
        <is>
          <t>Welche Indizes und Berichte liegen vor (mit Datum)? Steht das Land oder ein Beteiligter auf einer Sanktionsliste? Gibt es Hinweise auf gefälschte Dokumente?</t>
        </is>
      </c>
      <c r="D22" s="8" t="inlineStr"/>
      <c r="E22" s="8" t="inlineStr"/>
      <c r="F22" s="8" t="inlineStr"/>
      <c r="G22" s="8" t="inlineStr"/>
      <c r="H22" s="8" t="inlineStr"/>
      <c r="I22" s="8" t="inlineStr"/>
    </row>
    <row r="23" ht="64" customHeight="1">
      <c r="A23" s="12" t="inlineStr">
        <is>
          <t>i</t>
        </is>
      </c>
      <c r="B23" s="12" t="inlineStr">
        <is>
          <t>Komplexität der Lieferkette und Verarbeitungsstufe, insbesondere Schwierigkeiten bei der Zuordnung des Erzeugnisses zum Grundstück</t>
        </is>
      </c>
      <c r="C23" s="13" t="inlineStr">
        <is>
          <t>Wie viele Stufen liegen zwischen Fläche und Marktteilnehmer? Lässt sich die Charge bis zu den Flächen zurückverfolgen?</t>
        </is>
      </c>
      <c r="D23" s="8" t="inlineStr"/>
      <c r="E23" s="8" t="inlineStr"/>
      <c r="F23" s="8" t="inlineStr"/>
      <c r="G23" s="8" t="inlineStr"/>
      <c r="H23" s="8" t="inlineStr"/>
      <c r="I23" s="8" t="inlineStr"/>
    </row>
    <row r="24" ht="64" customHeight="1">
      <c r="A24" s="12" t="inlineStr">
        <is>
          <t>j</t>
        </is>
      </c>
      <c r="B24" s="12" t="inlineStr">
        <is>
          <t>Risiko der Umgehung der Verordnung oder der Vermischung mit Erzeugnissen unbekannten Ursprungs oder aus Entwaldungsgebieten</t>
        </is>
      </c>
      <c r="C24" s="13" t="inlineStr">
        <is>
          <t>Werden Erzeugnisse verschiedener Herkunft gemischt? Ist Segregation vertraglich und physisch gesichert? Sind Massenbilanz-Zertifikate im Spiel?</t>
        </is>
      </c>
      <c r="D24" s="8" t="inlineStr"/>
      <c r="E24" s="8" t="inlineStr"/>
      <c r="F24" s="8" t="inlineStr"/>
      <c r="G24" s="8" t="inlineStr"/>
      <c r="H24" s="8" t="inlineStr"/>
      <c r="I24" s="8" t="inlineStr"/>
    </row>
    <row r="25" ht="64" customHeight="1">
      <c r="A25" s="12" t="inlineStr">
        <is>
          <t>k</t>
        </is>
      </c>
      <c r="B25" s="12" t="inlineStr">
        <is>
          <t>Schlussfolgerungen der Sachverständigengruppen der Kommission (Register der Sachverständigengruppen)</t>
        </is>
      </c>
      <c r="C25" s="13" t="inlineStr">
        <is>
          <t>Gibt es veröffentlichte Schlussfolgerungen zu Rohstoff, Land oder Lieferkettentyp? Fundstelle und Datum?</t>
        </is>
      </c>
      <c r="D25" s="8" t="inlineStr"/>
      <c r="E25" s="8" t="inlineStr"/>
      <c r="F25" s="8" t="inlineStr"/>
      <c r="G25" s="8" t="inlineStr"/>
      <c r="H25" s="8" t="inlineStr"/>
      <c r="I25" s="8" t="inlineStr"/>
    </row>
    <row r="26" ht="64" customHeight="1">
      <c r="A26" s="12" t="inlineStr">
        <is>
          <t>l</t>
        </is>
      </c>
      <c r="B26" s="12" t="inlineStr">
        <is>
          <t>Begründete Bedenken nach Artikel 31 und frühere Verstöße entlang der Lieferkette</t>
        </is>
      </c>
      <c r="C26" s="13" t="inlineStr">
        <is>
          <t>Sind begründete Bedenken Dritter oder frühere Verstöße von Marktteilnehmern oder Händlern in dieser Lieferkette bekannt?</t>
        </is>
      </c>
      <c r="D26" s="8" t="inlineStr"/>
      <c r="E26" s="8" t="inlineStr"/>
      <c r="F26" s="8" t="inlineStr"/>
      <c r="G26" s="8" t="inlineStr"/>
      <c r="H26" s="8" t="inlineStr"/>
      <c r="I26" s="8" t="inlineStr"/>
    </row>
    <row r="27" ht="64" customHeight="1">
      <c r="A27" s="12" t="inlineStr">
        <is>
          <t>m</t>
        </is>
      </c>
      <c r="B27" s="12" t="inlineStr">
        <is>
          <t>Sonstige Informationen, die auf Nichtkonformität hindeuten</t>
        </is>
      </c>
      <c r="C27" s="13" t="inlineStr">
        <is>
          <t>Gibt es Presse-, NGO- oder Behördenberichte, Hinweise von Lieferanten oder eigene Beobachtungen?</t>
        </is>
      </c>
      <c r="D27" s="8" t="inlineStr"/>
      <c r="E27" s="8" t="inlineStr"/>
      <c r="F27" s="8" t="inlineStr"/>
      <c r="G27" s="8" t="inlineStr"/>
      <c r="H27" s="8" t="inlineStr"/>
      <c r="I27" s="8" t="inlineStr"/>
    </row>
    <row r="28" ht="64" customHeight="1">
      <c r="A28" s="12" t="inlineStr">
        <is>
          <t>n</t>
        </is>
      </c>
      <c r="B28" s="12" t="inlineStr">
        <is>
          <t>Ergänzende Informationen aus Zertifizierungs- oder anderen von Dritten verifizierten Systemen, soweit sie die Anforderungen des Artikels 9 erfüllen</t>
        </is>
      </c>
      <c r="C28" s="13" t="inlineStr">
        <is>
          <t>Welche Zertifikate liegen vor, sind sie gültig, decken sie die Flächen und die Segregation ab? Hilfsmittel, kein Ersatz der Bewertung.</t>
        </is>
      </c>
      <c r="D28" s="8" t="inlineStr"/>
      <c r="E28" s="8" t="inlineStr"/>
      <c r="F28" s="8" t="inlineStr"/>
      <c r="G28" s="8" t="inlineStr"/>
      <c r="H28" s="8" t="inlineStr"/>
      <c r="I28" s="8" t="inlineStr"/>
    </row>
    <row r="30">
      <c r="A30" s="5" t="inlineStr">
        <is>
          <t>Auswertung (rechnet automatisch)</t>
        </is>
      </c>
    </row>
    <row r="31">
      <c r="A31" s="7" t="inlineStr">
        <is>
          <t>Anzahl Kriterien mit Einstufung „hoch“ (jedes verlangt eine Minderungsmaßnahme oder den Verzicht auf das Erzeugnis)</t>
        </is>
      </c>
      <c r="F31" s="14">
        <f>COUNTIF($F$15:$F$28,"hoch")</f>
        <v/>
      </c>
    </row>
    <row r="32">
      <c r="A32" s="7" t="inlineStr">
        <is>
          <t>Anzahl Kriterien mit Einstufung „mittel“ (Minderungsmaßnahme prüfen)</t>
        </is>
      </c>
      <c r="F32" s="14">
        <f>COUNTIF($F$15:$F$28,"mittel")</f>
        <v/>
      </c>
    </row>
    <row r="33">
      <c r="A33" s="7" t="inlineStr">
        <is>
          <t>Noch nicht bewertete Kriterien (leere Einstufung)</t>
        </is>
      </c>
      <c r="F33" s="14">
        <f>COUNTBLANK($F$15:$F$28)</f>
        <v/>
      </c>
    </row>
    <row r="35">
      <c r="A35" s="5" t="inlineStr">
        <is>
          <t>Ergebnis und Freigabe</t>
        </is>
      </c>
    </row>
    <row r="36" ht="30" customHeight="1">
      <c r="A36" s="7" t="inlineStr">
        <is>
          <t>Gesamtergebnis vor Risikominderung</t>
        </is>
      </c>
      <c r="C36" s="8" t="inlineStr"/>
      <c r="D36" s="9" t="n"/>
      <c r="E36" s="9" t="n"/>
      <c r="F36" s="9" t="n"/>
      <c r="G36" s="10" t="n"/>
    </row>
    <row r="37" ht="30" customHeight="1">
      <c r="A37" s="7" t="inlineStr">
        <is>
          <t>Angewandte Maßnahmen nach Artikel 11</t>
        </is>
      </c>
      <c r="C37" s="8" t="inlineStr"/>
      <c r="D37" s="9" t="n"/>
      <c r="E37" s="9" t="n"/>
      <c r="F37" s="9" t="n"/>
      <c r="G37" s="10" t="n"/>
    </row>
    <row r="38" ht="30" customHeight="1">
      <c r="A38" s="7" t="inlineStr">
        <is>
          <t>Gesamtergebnis nach Risikominderung</t>
        </is>
      </c>
      <c r="C38" s="8" t="inlineStr"/>
      <c r="D38" s="9" t="n"/>
      <c r="E38" s="9" t="n"/>
      <c r="F38" s="9" t="n"/>
      <c r="G38" s="10" t="n"/>
    </row>
    <row r="39" ht="30" customHeight="1">
      <c r="A39" s="7" t="inlineStr">
        <is>
          <t>Begründung des Gesamtergebnisses (wie der Umfang des Risikos ermittelt wurde, Art. 10 Abs. 4)</t>
        </is>
      </c>
      <c r="C39" s="8" t="inlineStr"/>
      <c r="D39" s="9" t="n"/>
      <c r="E39" s="9" t="n"/>
      <c r="F39" s="9" t="n"/>
      <c r="G39" s="10" t="n"/>
    </row>
    <row r="40" ht="30" customHeight="1">
      <c r="A40" s="7" t="inlineStr">
        <is>
          <t>Sorgfaltserklärung abgegeben (Datum, Referenznummer)</t>
        </is>
      </c>
      <c r="C40" s="8" t="inlineStr"/>
      <c r="D40" s="9" t="n"/>
      <c r="E40" s="9" t="n"/>
      <c r="F40" s="9" t="n"/>
      <c r="G40" s="10" t="n"/>
    </row>
    <row r="41" ht="30" customHeight="1">
      <c r="A41" s="7" t="inlineStr">
        <is>
          <t>Freigabe (Name, Funktion, Datum)</t>
        </is>
      </c>
      <c r="C41" s="8" t="inlineStr"/>
      <c r="D41" s="9" t="n"/>
      <c r="E41" s="9" t="n"/>
      <c r="F41" s="9" t="n"/>
      <c r="G41" s="10" t="n"/>
    </row>
    <row r="42" ht="30" customHeight="1">
      <c r="A42" s="7" t="inlineStr">
        <is>
          <t>Nächste Überprüfung (spätestens nach zwölf Monaten, früher bei neuer Ernte, neuem Lieferanten oder neuen Hinweisen)</t>
        </is>
      </c>
      <c r="C42" s="8" t="inlineStr"/>
      <c r="D42" s="9" t="n"/>
      <c r="E42" s="9" t="n"/>
      <c r="F42" s="9" t="n"/>
      <c r="G42" s="10" t="n"/>
    </row>
  </sheetData>
  <mergeCells count="35">
    <mergeCell ref="C42:G42"/>
    <mergeCell ref="A11:B11"/>
    <mergeCell ref="C9:E9"/>
    <mergeCell ref="A36:B36"/>
    <mergeCell ref="A6:B6"/>
    <mergeCell ref="C11:E11"/>
    <mergeCell ref="A7:B7"/>
    <mergeCell ref="A41:B41"/>
    <mergeCell ref="C8:E8"/>
    <mergeCell ref="A37:B37"/>
    <mergeCell ref="C41:G41"/>
    <mergeCell ref="C7:E7"/>
    <mergeCell ref="A40:B40"/>
    <mergeCell ref="C40:G40"/>
    <mergeCell ref="A3:B3"/>
    <mergeCell ref="A5:B5"/>
    <mergeCell ref="A33:E33"/>
    <mergeCell ref="A42:B42"/>
    <mergeCell ref="C3:E3"/>
    <mergeCell ref="A32:E32"/>
    <mergeCell ref="C36:G36"/>
    <mergeCell ref="C39:G39"/>
    <mergeCell ref="A8:B8"/>
    <mergeCell ref="C6:E6"/>
    <mergeCell ref="A4:B4"/>
    <mergeCell ref="A38:B38"/>
    <mergeCell ref="C5:E5"/>
    <mergeCell ref="C38:G38"/>
    <mergeCell ref="A10:B10"/>
    <mergeCell ref="C4:E4"/>
    <mergeCell ref="C37:G37"/>
    <mergeCell ref="A31:E31"/>
    <mergeCell ref="A9:B9"/>
    <mergeCell ref="A39:B39"/>
    <mergeCell ref="C10:E10"/>
  </mergeCells>
  <dataValidations count="2">
    <dataValidation sqref="F15:F28" showDropDown="0" showInputMessage="0" showErrorMessage="0" allowBlank="1" type="list">
      <formula1>"gering,mittel,hoch,nicht anwendbar"</formula1>
    </dataValidation>
    <dataValidation sqref="C36 C38" showDropDown="0" showInputMessage="0" showErrorMessage="0" allowBlank="1" type="list">
      <formula1>"vernachlässigbar,nicht vernachlässigbar"</formula1>
    </dataValidation>
  </dataValidations>
  <printOptions horizontalCentered="0"/>
  <pageMargins left="0.75" right="0.75" top="1" bottom="1" header="0.5" footer="0.5"/>
  <pageSetup orientation="landscape" fitToWidth="1"/>
</worksheet>
</file>

<file path=xl/worksheets/sheet3.xml><?xml version="1.0" encoding="utf-8"?>
<worksheet xmlns="http://schemas.openxmlformats.org/spreadsheetml/2006/main">
  <sheetPr>
    <outlinePr summaryBelow="1" summaryRight="1"/>
    <pageSetUpPr/>
  </sheetPr>
  <dimension ref="A1:I42"/>
  <sheetViews>
    <sheetView zoomScale="110" workbookViewId="0">
      <pane xSplit="2" ySplit="14" topLeftCell="C15" activePane="bottomRight" state="frozen"/>
      <selection pane="topRight"/>
      <selection pane="bottomLeft"/>
      <selection pane="bottomRight" activeCell="A1" sqref="A1"/>
    </sheetView>
  </sheetViews>
  <sheetFormatPr baseColWidth="8" defaultRowHeight="15"/>
  <cols>
    <col width="6" customWidth="1" min="1" max="1"/>
    <col width="30" customWidth="1" min="2" max="2"/>
    <col width="44" customWidth="1" min="3" max="3"/>
    <col width="30" customWidth="1" min="4" max="4"/>
    <col width="44" customWidth="1" min="5" max="5"/>
    <col width="15" customWidth="1" min="6" max="6"/>
    <col width="36" customWidth="1" min="7" max="7"/>
    <col width="18" customWidth="1" min="8" max="8"/>
    <col width="12" customWidth="1" min="9" max="9"/>
  </cols>
  <sheetData>
    <row r="1">
      <c r="A1" s="5" t="inlineStr">
        <is>
          <t>Kopfdaten der Bewertung</t>
        </is>
      </c>
    </row>
    <row r="2">
      <c r="A2" s="6" t="inlineStr">
        <is>
          <t>Gelbe Zellen sind Eingabefelder. Eine Bewertung je Erzeugnis und Lieferkette; bei mehreren Erzeugerländern je Land eine Bewertung.</t>
        </is>
      </c>
    </row>
    <row r="3">
      <c r="A3" s="7" t="inlineStr">
        <is>
          <t>Marktteilnehmer</t>
        </is>
      </c>
      <c r="C3" s="8" t="inlineStr">
        <is>
          <t>Musterfirma Kaffee Import GmbH, Hafenstraße 8, 20457 Hamburg (fiktiv)</t>
        </is>
      </c>
      <c r="D3" s="9" t="n"/>
      <c r="E3" s="10" t="n"/>
    </row>
    <row r="4">
      <c r="A4" s="7" t="inlineStr">
        <is>
          <t>Erzeugnis und HS-Code</t>
        </is>
      </c>
      <c r="C4" s="8" t="inlineStr">
        <is>
          <t>Rohkaffee, nicht geröstet, nicht entkoffeiniert, 0901 11 00, Arabica gewaschen, 19.200 kg Eigenmasse</t>
        </is>
      </c>
      <c r="D4" s="9" t="n"/>
      <c r="E4" s="10" t="n"/>
    </row>
    <row r="5">
      <c r="A5" s="7" t="inlineStr">
        <is>
          <t>Erzeugerland und Landesteil</t>
        </is>
      </c>
      <c r="C5" s="8" t="inlineStr">
        <is>
          <t>Honduras, westliches Hochland (fiktive Kooperative „Cooperativa Ejemplo“)</t>
        </is>
      </c>
      <c r="D5" s="9" t="n"/>
      <c r="E5" s="10" t="n"/>
    </row>
    <row r="6">
      <c r="A6" s="7" t="inlineStr">
        <is>
          <t>Länderrisiko nach DVO (EU) 2025/1093</t>
        </is>
      </c>
      <c r="C6" s="8" t="inlineStr">
        <is>
          <t>Standardrisiko (nicht in der Liste der Länder mit geringem oder hohem Risiko), Liste geprüft am 11.01.2027</t>
        </is>
      </c>
      <c r="D6" s="9" t="n"/>
      <c r="E6" s="10" t="n"/>
    </row>
    <row r="7">
      <c r="A7" s="7" t="inlineStr">
        <is>
          <t>Lieferant und Erzeuger</t>
        </is>
      </c>
      <c r="C7" s="8" t="inlineStr">
        <is>
          <t>Exporteur Exportadora Ejemplo S.A. (fiktiv); Erzeuger: 4 Mitgliedsbetriebe der Kooperative</t>
        </is>
      </c>
      <c r="D7" s="9" t="n"/>
      <c r="E7" s="10" t="n"/>
    </row>
    <row r="8">
      <c r="A8" s="7" t="inlineStr">
        <is>
          <t>Charge, Lieferung oder Sorgfaltserklärung</t>
        </is>
      </c>
      <c r="C8" s="8" t="inlineStr">
        <is>
          <t>Lieferung L-2026-014, 320 Sack à 60 kg, geplante Sorgfaltserklärung DDS-2027-003</t>
        </is>
      </c>
      <c r="D8" s="9" t="n"/>
      <c r="E8" s="10" t="n"/>
    </row>
    <row r="9">
      <c r="A9" s="7" t="inlineStr">
        <is>
          <t>Erntezeitraum oder Erzeugungszeitraum</t>
        </is>
      </c>
      <c r="C9" s="8" t="inlineStr">
        <is>
          <t>November 2025 bis Februar 2026</t>
        </is>
      </c>
      <c r="D9" s="9" t="n"/>
      <c r="E9" s="10" t="n"/>
    </row>
    <row r="10">
      <c r="A10" s="7" t="inlineStr">
        <is>
          <t>Flächen (Anzahl, Geolokalisierung vorhanden)</t>
        </is>
      </c>
      <c r="C10" s="8" t="inlineStr">
        <is>
          <t>4 Flächen, 5,4 ha, 3,1 ha, 6,2 ha und 4,8 ha, alle als Polygon geliefert</t>
        </is>
      </c>
      <c r="D10" s="9" t="n"/>
      <c r="E10" s="10" t="n"/>
    </row>
    <row r="11">
      <c r="A11" s="7" t="inlineStr">
        <is>
          <t>Bewertung erstellt von, am</t>
        </is>
      </c>
      <c r="C11" s="8" t="inlineStr">
        <is>
          <t>Lena Muster, Leiterin Einkauf, 11.01.2027</t>
        </is>
      </c>
      <c r="D11" s="9" t="n"/>
      <c r="E11" s="10" t="n"/>
    </row>
    <row r="13">
      <c r="A13" s="5" t="inlineStr">
        <is>
          <t>Kriterien nach Artikel 10 Absatz 2 der Verordnung (EU) 2023/1115 (Liste nicht abschließend)</t>
        </is>
      </c>
    </row>
    <row r="14" ht="30" customHeight="1">
      <c r="A14" s="11" t="inlineStr">
        <is>
          <t>Nr.</t>
        </is>
      </c>
      <c r="B14" s="11" t="inlineStr">
        <is>
          <t>Kriterium (Art. 10 Abs. 2)</t>
        </is>
      </c>
      <c r="C14" s="11" t="inlineStr">
        <is>
          <t>Prüffrage</t>
        </is>
      </c>
      <c r="D14" s="11" t="inlineStr">
        <is>
          <t>Beleg / Quelle (mit Datum)</t>
        </is>
      </c>
      <c r="E14" s="11" t="inlineStr">
        <is>
          <t>Befund</t>
        </is>
      </c>
      <c r="F14" s="11" t="inlineStr">
        <is>
          <t>Risikoeinstufung</t>
        </is>
      </c>
      <c r="G14" s="11" t="inlineStr">
        <is>
          <t>Minderungsmaßnahme (Art. 11)</t>
        </is>
      </c>
      <c r="H14" s="11" t="inlineStr">
        <is>
          <t>Verantwortlich</t>
        </is>
      </c>
      <c r="I14" s="11" t="inlineStr">
        <is>
          <t>Datum</t>
        </is>
      </c>
    </row>
    <row r="15" ht="92" customHeight="1">
      <c r="A15" s="12" t="inlineStr">
        <is>
          <t>a</t>
        </is>
      </c>
      <c r="B15" s="12" t="inlineStr">
        <is>
          <t>Risikoeinstufung des Erzeugerlandes oder Landesteils nach Artikel 29 (Länderbenchmarking, DVO (EU) 2025/1093)</t>
        </is>
      </c>
      <c r="C15" s="13" t="inlineStr">
        <is>
          <t>In welche Stufe ist das Land oder der Landesteil eingestuft (gering, Standard, hoch)? Gilt bei geringem Risiko die vereinfachte Sorgfaltspflicht nach Artikel 13?</t>
        </is>
      </c>
      <c r="D15" s="8" t="inlineStr">
        <is>
          <t>Liste der DVO (EU) 2025/1093 (Stand 11.01.2027)</t>
        </is>
      </c>
      <c r="E15" s="8" t="inlineStr">
        <is>
          <t>Honduras weder gering noch hoch, also Standardrisiko; volle Sorgfaltspflicht, keine vereinfachte Sorgfaltspflicht</t>
        </is>
      </c>
      <c r="F15" s="8" t="inlineStr">
        <is>
          <t>mittel</t>
        </is>
      </c>
      <c r="G15" s="8" t="inlineStr">
        <is>
          <t>Keine; Einstufung bestimmt den Umfang der Prüfung</t>
        </is>
      </c>
      <c r="H15" s="8" t="inlineStr">
        <is>
          <t>L. Muster</t>
        </is>
      </c>
      <c r="I15" s="8" t="inlineStr">
        <is>
          <t>11.01.2027</t>
        </is>
      </c>
    </row>
    <row r="16" ht="92" customHeight="1">
      <c r="A16" s="12" t="inlineStr">
        <is>
          <t>b</t>
        </is>
      </c>
      <c r="B16" s="12" t="inlineStr">
        <is>
          <t>Vorkommen von Wäldern im Erzeugerland oder Landesteil</t>
        </is>
      </c>
      <c r="C16" s="13" t="inlineStr">
        <is>
          <t>Liegen die Erzeugungsflächen in oder an Waldgebieten? Zeigt die Satellitenauswertung seit dem 31. Dezember 2020 Waldverlust auf oder neben den Flächen?</t>
        </is>
      </c>
      <c r="D16" s="8" t="inlineStr">
        <is>
          <t>Satellitenauswertung je Fläche gegen 31.12.2020; Waldkarte des Landesteils</t>
        </is>
      </c>
      <c r="E16" s="8" t="inlineStr">
        <is>
          <t>Alle vier Flächen seit 2020 Kaffee-Agroforst, kein Waldverlust; Fläche 3 grenzt an Sekundärwald</t>
        </is>
      </c>
      <c r="F16" s="8" t="inlineStr">
        <is>
          <t>mittel</t>
        </is>
      </c>
      <c r="G16" s="8" t="inlineStr">
        <is>
          <t>Polygon für Fläche 3 nachgefordert und geprüft; jährliche Neuauswertung</t>
        </is>
      </c>
      <c r="H16" s="8" t="inlineStr">
        <is>
          <t>L. Muster</t>
        </is>
      </c>
      <c r="I16" s="8" t="inlineStr">
        <is>
          <t>13.01.2027</t>
        </is>
      </c>
    </row>
    <row r="17" ht="92" customHeight="1">
      <c r="A17" s="12" t="inlineStr">
        <is>
          <t>c</t>
        </is>
      </c>
      <c r="B17" s="12" t="inlineStr">
        <is>
          <t>Vorkommen indigener Völker im Erzeugerland oder Landesteil</t>
        </is>
      </c>
      <c r="C17" s="13" t="inlineStr">
        <is>
          <t>Leben im Erzeugungsgebiet indigene Völker? Welche Quelle belegt die Antwort?</t>
        </is>
      </c>
      <c r="D17" s="8" t="inlineStr">
        <is>
          <t>Landesbericht zu indigenen Gemeinschaften; Auskunft der Kooperative vom 07.01.2027</t>
        </is>
      </c>
      <c r="E17" s="8" t="inlineStr">
        <is>
          <t>Im Landesteil leben indigene Gemeinschaften; die vier Flächen liegen nach Auskunft der Kooperative nicht in beanspruchtem Gebiet</t>
        </is>
      </c>
      <c r="F17" s="8" t="inlineStr">
        <is>
          <t>gering</t>
        </is>
      </c>
      <c r="G17" s="8" t="inlineStr">
        <is>
          <t>Keine</t>
        </is>
      </c>
      <c r="H17" s="8" t="inlineStr">
        <is>
          <t>L. Muster</t>
        </is>
      </c>
      <c r="I17" s="8" t="inlineStr">
        <is>
          <t>11.01.2027</t>
        </is>
      </c>
    </row>
    <row r="18" ht="92" customHeight="1">
      <c r="A18" s="12" t="inlineStr">
        <is>
          <t>d</t>
        </is>
      </c>
      <c r="B18" s="12" t="inlineStr">
        <is>
          <t>Konsultation und Kooperation mit indigenen Völkern nach Treu und Glauben</t>
        </is>
      </c>
      <c r="C18" s="13" t="inlineStr">
        <is>
          <t>Haben Erzeuger oder Lieferant betroffene indigene Gemeinschaften konsultiert? Gibt es Nachweise (Protokolle, Vereinbarungen)?</t>
        </is>
      </c>
      <c r="D18" s="8" t="inlineStr">
        <is>
          <t>Erklärung der Kooperative; keine Vorhaben mit Konsultationspflicht</t>
        </is>
      </c>
      <c r="E18" s="8" t="inlineStr">
        <is>
          <t>Flächen seit mehr als 20 Jahren im Besitz der Mitgliedsbetriebe; keine Neuanlage, keine Konsultation erforderlich</t>
        </is>
      </c>
      <c r="F18" s="8" t="inlineStr">
        <is>
          <t>nicht anwendbar</t>
        </is>
      </c>
      <c r="G18" s="8" t="inlineStr">
        <is>
          <t>Keine</t>
        </is>
      </c>
      <c r="H18" s="8" t="inlineStr">
        <is>
          <t>L. Muster</t>
        </is>
      </c>
      <c r="I18" s="8" t="inlineStr">
        <is>
          <t>11.01.2027</t>
        </is>
      </c>
    </row>
    <row r="19" ht="92" customHeight="1">
      <c r="A19" s="12" t="inlineStr">
        <is>
          <t>e</t>
        </is>
      </c>
      <c r="B19" s="12" t="inlineStr">
        <is>
          <t>Begründete Ansprüche indigener Völker auf Nutzung oder Eigentum des Erzeugungsgebiets</t>
        </is>
      </c>
      <c r="C19" s="13" t="inlineStr">
        <is>
          <t>Sind Landrechtsansprüche oder Streitigkeiten zu den Flächen bekannt (Register, Berichte, Beschwerden)?</t>
        </is>
      </c>
      <c r="D19" s="8" t="inlineStr">
        <is>
          <t>Kopien der Landtitel der vier Betriebe; Abfrage beim Exporteur</t>
        </is>
      </c>
      <c r="E19" s="8" t="inlineStr">
        <is>
          <t>Keine Ansprüche oder Streitigkeiten bekannt; Landtitel liegen vor</t>
        </is>
      </c>
      <c r="F19" s="8" t="inlineStr">
        <is>
          <t>gering</t>
        </is>
      </c>
      <c r="G19" s="8" t="inlineStr">
        <is>
          <t>Keine</t>
        </is>
      </c>
      <c r="H19" s="8" t="inlineStr">
        <is>
          <t>L. Muster</t>
        </is>
      </c>
      <c r="I19" s="8" t="inlineStr">
        <is>
          <t>12.01.2027</t>
        </is>
      </c>
    </row>
    <row r="20" ht="92" customHeight="1">
      <c r="A20" s="12" t="inlineStr">
        <is>
          <t>f</t>
        </is>
      </c>
      <c r="B20" s="12" t="inlineStr">
        <is>
          <t>Verbreitung von Entwaldung oder Waldschädigung im Erzeugerland oder Landesteil</t>
        </is>
      </c>
      <c r="C20" s="13" t="inlineStr">
        <is>
          <t>Wie hoch ist die Entwaldung im Landesteil? Grenzt eine Fläche an Gebiete mit laufender Entwaldung?</t>
        </is>
      </c>
      <c r="D20" s="8" t="inlineStr">
        <is>
          <t>Regionale Entwaldungsdaten (Satellitendienst), Stand 2025</t>
        </is>
      </c>
      <c r="E20" s="8" t="inlineStr">
        <is>
          <t>Entwaldung im Landesteil durch Weideflächen dokumentiert, aber nicht auf oder neben den gelieferten Flächen</t>
        </is>
      </c>
      <c r="F20" s="8" t="inlineStr">
        <is>
          <t>mittel</t>
        </is>
      </c>
      <c r="G20" s="8" t="inlineStr">
        <is>
          <t>Jährliche Neuauswertung aller Flächen; neue Flächen nur mit Polygon</t>
        </is>
      </c>
      <c r="H20" s="8" t="inlineStr">
        <is>
          <t>L. Muster</t>
        </is>
      </c>
      <c r="I20" s="8" t="inlineStr">
        <is>
          <t>13.01.2027</t>
        </is>
      </c>
    </row>
    <row r="21" ht="92" customHeight="1">
      <c r="A21" s="12" t="inlineStr">
        <is>
          <t>g</t>
        </is>
      </c>
      <c r="B21" s="12" t="inlineStr">
        <is>
          <t>Quelle, Zuverlässigkeit und Gültigkeit der Informationen nach Artikel 9</t>
        </is>
      </c>
      <c r="C21" s="13" t="inlineStr">
        <is>
          <t>Sind Geodaten, Mengen, Lieferantenangaben und Legalitätsnachweise plausibel, aktuell und aus verlässlicher Quelle? Passt die gelieferte Menge zur Fläche?</t>
        </is>
      </c>
      <c r="D21" s="8" t="inlineStr">
        <is>
          <t>Geodatenprüfung (sechs Dezimalstellen, geschlossene Polygone, WGS84); Mengenabgleich</t>
        </is>
      </c>
      <c r="E21" s="8" t="inlineStr">
        <is>
          <t>Geodaten vollständig und plausibel; 19,5 ha Fläche gegen 19.200 kg geliefert: plausibel (unter 1.000 kg je ha)</t>
        </is>
      </c>
      <c r="F21" s="8" t="inlineStr">
        <is>
          <t>gering</t>
        </is>
      </c>
      <c r="G21" s="8" t="inlineStr">
        <is>
          <t>Keine</t>
        </is>
      </c>
      <c r="H21" s="8" t="inlineStr">
        <is>
          <t>L. Muster</t>
        </is>
      </c>
      <c r="I21" s="8" t="inlineStr">
        <is>
          <t>13.01.2027</t>
        </is>
      </c>
    </row>
    <row r="22" ht="92" customHeight="1">
      <c r="A22" s="12" t="inlineStr">
        <is>
          <t>h</t>
        </is>
      </c>
      <c r="B22" s="12" t="inlineStr">
        <is>
          <t>Bedenken zum Erzeuger- oder Ursprungsland: Korruption, Dokumentenfälschung, mangelnde Strafverfolgung, Menschenrechtsverletzungen, bewaffnete Konflikte, Sanktionen des UN-Sicherheitsrats oder des Rates der EU</t>
        </is>
      </c>
      <c r="C22" s="13" t="inlineStr">
        <is>
          <t>Welche Indizes und Berichte liegen vor (mit Datum)? Steht das Land oder ein Beteiligter auf einer Sanktionsliste? Gibt es Hinweise auf gefälschte Dokumente?</t>
        </is>
      </c>
      <c r="D22" s="8" t="inlineStr">
        <is>
          <t>Korruptionsindex 2025 (Datum erfasst); EU- und UN-Sanktionslisten (geprüft 11.01.2027); Exportlizenz des Exporteurs im Original</t>
        </is>
      </c>
      <c r="E22" s="8" t="inlineStr">
        <is>
          <t>Korruption als Risiko bekannt; keine Sanktionen gegen Land oder Beteiligte; Dokumente geprüft, keine Auffälligkeit</t>
        </is>
      </c>
      <c r="F22" s="8" t="inlineStr">
        <is>
          <t>mittel</t>
        </is>
      </c>
      <c r="G22" s="8" t="inlineStr">
        <is>
          <t>Originaldokumente statt Kopien; Lizenz beim Exporteur jährlich neu anfordern</t>
        </is>
      </c>
      <c r="H22" s="8" t="inlineStr">
        <is>
          <t>L. Muster</t>
        </is>
      </c>
      <c r="I22" s="8" t="inlineStr">
        <is>
          <t>12.01.2027</t>
        </is>
      </c>
    </row>
    <row r="23" ht="92" customHeight="1">
      <c r="A23" s="12" t="inlineStr">
        <is>
          <t>i</t>
        </is>
      </c>
      <c r="B23" s="12" t="inlineStr">
        <is>
          <t>Komplexität der Lieferkette und Verarbeitungsstufe, insbesondere Schwierigkeiten bei der Zuordnung des Erzeugnisses zum Grundstück</t>
        </is>
      </c>
      <c r="C23" s="13" t="inlineStr">
        <is>
          <t>Wie viele Stufen liegen zwischen Fläche und Marktteilnehmer? Lässt sich die Charge bis zu den Flächen zurückverfolgen?</t>
        </is>
      </c>
      <c r="D23" s="8" t="inlineStr">
        <is>
          <t>Lieferkettenkarte: Betriebe, Kooperative (Nassmühle), Exporteur, Importeur</t>
        </is>
      </c>
      <c r="E23" s="8" t="inlineStr">
        <is>
          <t>Drei Stufen; Charge ab Kooperative mit Parzellenliste verfolgbar; Kooperative nimmt auch Kaffee von Nichtmitgliedern an</t>
        </is>
      </c>
      <c r="F23" s="8" t="inlineStr">
        <is>
          <t>hoch</t>
        </is>
      </c>
      <c r="G23" s="8" t="inlineStr">
        <is>
          <t>Parzellenliste je Charge; Mengenabgleich; Stichprobe bei zwei Lieferungen</t>
        </is>
      </c>
      <c r="H23" s="8" t="inlineStr">
        <is>
          <t>L. Muster</t>
        </is>
      </c>
      <c r="I23" s="8" t="inlineStr">
        <is>
          <t>14.01.2027</t>
        </is>
      </c>
    </row>
    <row r="24" ht="92" customHeight="1">
      <c r="A24" s="12" t="inlineStr">
        <is>
          <t>j</t>
        </is>
      </c>
      <c r="B24" s="12" t="inlineStr">
        <is>
          <t>Risiko der Umgehung der Verordnung oder der Vermischung mit Erzeugnissen unbekannten Ursprungs oder aus Entwaldungsgebieten</t>
        </is>
      </c>
      <c r="C24" s="13" t="inlineStr">
        <is>
          <t>Werden Erzeugnisse verschiedener Herkunft gemischt? Ist Segregation vertraglich und physisch gesichert? Sind Massenbilanz-Zertifikate im Spiel?</t>
        </is>
      </c>
      <c r="D24" s="8" t="inlineStr">
        <is>
          <t>Liefervertrag; Lagerplan der Kooperative; Zertifikatstyp geprüft</t>
        </is>
      </c>
      <c r="E24" s="8" t="inlineStr">
        <is>
          <t>Vermischung mit Kaffee von Nichtmitgliedern möglich; keine Massenbilanz-Zertifikate; Segregation bisher nicht vertraglich geregelt</t>
        </is>
      </c>
      <c r="F24" s="8" t="inlineStr">
        <is>
          <t>hoch</t>
        </is>
      </c>
      <c r="G24" s="8" t="inlineStr">
        <is>
          <t>Segregationsklausel im Vertrag; separate Lagerung zugesichert; Stichprobe</t>
        </is>
      </c>
      <c r="H24" s="8" t="inlineStr">
        <is>
          <t>L. Muster</t>
        </is>
      </c>
      <c r="I24" s="8" t="inlineStr">
        <is>
          <t>18.01.2027</t>
        </is>
      </c>
    </row>
    <row r="25" ht="92" customHeight="1">
      <c r="A25" s="12" t="inlineStr">
        <is>
          <t>k</t>
        </is>
      </c>
      <c r="B25" s="12" t="inlineStr">
        <is>
          <t>Schlussfolgerungen der Sachverständigengruppen der Kommission (Register der Sachverständigengruppen)</t>
        </is>
      </c>
      <c r="C25" s="13" t="inlineStr">
        <is>
          <t>Gibt es veröffentlichte Schlussfolgerungen zu Rohstoff, Land oder Lieferkettentyp? Fundstelle und Datum?</t>
        </is>
      </c>
      <c r="D25" s="8" t="inlineStr">
        <is>
          <t>Register der Sachverständigengruppen der Kommission, Protokolle 2026 gelesen am 11.01.2027</t>
        </is>
      </c>
      <c r="E25" s="8" t="inlineStr">
        <is>
          <t>Keine Schlussfolgerung, die Kaffee aus Honduras oder diesen Lieferkettentyp betrifft</t>
        </is>
      </c>
      <c r="F25" s="8" t="inlineStr">
        <is>
          <t>gering</t>
        </is>
      </c>
      <c r="G25" s="8" t="inlineStr">
        <is>
          <t>Keine; Register halbjährlich prüfen</t>
        </is>
      </c>
      <c r="H25" s="8" t="inlineStr">
        <is>
          <t>L. Muster</t>
        </is>
      </c>
      <c r="I25" s="8" t="inlineStr">
        <is>
          <t>11.01.2027</t>
        </is>
      </c>
    </row>
    <row r="26" ht="92" customHeight="1">
      <c r="A26" s="12" t="inlineStr">
        <is>
          <t>l</t>
        </is>
      </c>
      <c r="B26" s="12" t="inlineStr">
        <is>
          <t>Begründete Bedenken nach Artikel 31 und frühere Verstöße entlang der Lieferkette</t>
        </is>
      </c>
      <c r="C26" s="13" t="inlineStr">
        <is>
          <t>Sind begründete Bedenken Dritter oder frühere Verstöße von Marktteilnehmern oder Händlern in dieser Lieferkette bekannt?</t>
        </is>
      </c>
      <c r="D26" s="8" t="inlineStr">
        <is>
          <t>Abfrage beim Exporteur; eigene Lieferantenakte seit 2024</t>
        </is>
      </c>
      <c r="E26" s="8" t="inlineStr">
        <is>
          <t>Keine begründeten Bedenken, keine Verstöße bekannt</t>
        </is>
      </c>
      <c r="F26" s="8" t="inlineStr">
        <is>
          <t>gering</t>
        </is>
      </c>
      <c r="G26" s="8" t="inlineStr">
        <is>
          <t>Keine</t>
        </is>
      </c>
      <c r="H26" s="8" t="inlineStr">
        <is>
          <t>L. Muster</t>
        </is>
      </c>
      <c r="I26" s="8" t="inlineStr">
        <is>
          <t>11.01.2027</t>
        </is>
      </c>
    </row>
    <row r="27" ht="92" customHeight="1">
      <c r="A27" s="12" t="inlineStr">
        <is>
          <t>m</t>
        </is>
      </c>
      <c r="B27" s="12" t="inlineStr">
        <is>
          <t>Sonstige Informationen, die auf Nichtkonformität hindeuten</t>
        </is>
      </c>
      <c r="C27" s="13" t="inlineStr">
        <is>
          <t>Gibt es Presse-, NGO- oder Behördenberichte, Hinweise von Lieferanten oder eigene Beobachtungen?</t>
        </is>
      </c>
      <c r="D27" s="8" t="inlineStr">
        <is>
          <t>Presse- und NGO-Recherche zum Landesteil, 11.01.2027</t>
        </is>
      </c>
      <c r="E27" s="8" t="inlineStr">
        <is>
          <t>Berichte zu Entwaldung durch Viehweiden im Landesteil, kein Bezug zur Kooperative</t>
        </is>
      </c>
      <c r="F27" s="8" t="inlineStr">
        <is>
          <t>gering</t>
        </is>
      </c>
      <c r="G27" s="8" t="inlineStr">
        <is>
          <t>Keine; bei neuen Berichten erneut prüfen</t>
        </is>
      </c>
      <c r="H27" s="8" t="inlineStr">
        <is>
          <t>L. Muster</t>
        </is>
      </c>
      <c r="I27" s="8" t="inlineStr">
        <is>
          <t>11.01.2027</t>
        </is>
      </c>
    </row>
    <row r="28" ht="92" customHeight="1">
      <c r="A28" s="12" t="inlineStr">
        <is>
          <t>n</t>
        </is>
      </c>
      <c r="B28" s="12" t="inlineStr">
        <is>
          <t>Ergänzende Informationen aus Zertifizierungs- oder anderen von Dritten verifizierten Systemen, soweit sie die Anforderungen des Artikels 9 erfüllen</t>
        </is>
      </c>
      <c r="C28" s="13" t="inlineStr">
        <is>
          <t>Welche Zertifikate liegen vor, sind sie gültig, decken sie die Flächen und die Segregation ab? Hilfsmittel, kein Ersatz der Bewertung.</t>
        </is>
      </c>
      <c r="D28" s="8" t="inlineStr">
        <is>
          <t>Zertifikat der Kooperative (Nachhaltigkeitsstandard, gültig bis 2028, fiktiv)</t>
        </is>
      </c>
      <c r="E28" s="8" t="inlineStr">
        <is>
          <t>Zertifikat gültig, deckt die vier Betriebe ab, belegt aber keine Segregation</t>
        </is>
      </c>
      <c r="F28" s="8" t="inlineStr">
        <is>
          <t>gering</t>
        </is>
      </c>
      <c r="G28" s="8" t="inlineStr">
        <is>
          <t>Zertifikat als Hilfsmittel erfasst; Segregation über Vertrag und Stichprobe gesichert</t>
        </is>
      </c>
      <c r="H28" s="8" t="inlineStr">
        <is>
          <t>L. Muster</t>
        </is>
      </c>
      <c r="I28" s="8" t="inlineStr">
        <is>
          <t>11.01.2027</t>
        </is>
      </c>
    </row>
    <row r="30">
      <c r="A30" s="5" t="inlineStr">
        <is>
          <t>Auswertung (rechnet automatisch)</t>
        </is>
      </c>
    </row>
    <row r="31">
      <c r="A31" s="7" t="inlineStr">
        <is>
          <t>Anzahl Kriterien mit Einstufung „hoch“ (jedes verlangt eine Minderungsmaßnahme oder den Verzicht auf das Erzeugnis)</t>
        </is>
      </c>
      <c r="F31" s="14">
        <f>COUNTIF($F$15:$F$28,"hoch")</f>
        <v/>
      </c>
    </row>
    <row r="32">
      <c r="A32" s="7" t="inlineStr">
        <is>
          <t>Anzahl Kriterien mit Einstufung „mittel“ (Minderungsmaßnahme prüfen)</t>
        </is>
      </c>
      <c r="F32" s="14">
        <f>COUNTIF($F$15:$F$28,"mittel")</f>
        <v/>
      </c>
    </row>
    <row r="33">
      <c r="A33" s="7" t="inlineStr">
        <is>
          <t>Noch nicht bewertete Kriterien (leere Einstufung)</t>
        </is>
      </c>
      <c r="F33" s="14">
        <f>COUNTBLANK($F$15:$F$28)</f>
        <v/>
      </c>
    </row>
    <row r="35">
      <c r="A35" s="5" t="inlineStr">
        <is>
          <t>Ergebnis und Freigabe</t>
        </is>
      </c>
    </row>
    <row r="36" ht="30" customHeight="1">
      <c r="A36" s="7" t="inlineStr">
        <is>
          <t>Gesamtergebnis vor Risikominderung</t>
        </is>
      </c>
      <c r="C36" s="8" t="inlineStr">
        <is>
          <t>nicht vernachlässigbar</t>
        </is>
      </c>
      <c r="D36" s="9" t="n"/>
      <c r="E36" s="9" t="n"/>
      <c r="F36" s="9" t="n"/>
      <c r="G36" s="10" t="n"/>
    </row>
    <row r="37" ht="42" customHeight="1">
      <c r="A37" s="7" t="inlineStr">
        <is>
          <t>Angewandte Maßnahmen nach Artikel 11</t>
        </is>
      </c>
      <c r="C37" s="8" t="inlineStr">
        <is>
          <t>Polygone statt Punkte für alle vier Flächen angefordert und geprüft; Segregationsklausel im Liefervertrag mit dem Exporteur; separate Lagerung in der Kooperative vertraglich zugesichert; Mengenabgleich Fläche gegen gelieferte Menge; Stichprobe der Parzellenliste bei zwei Lieferungen.</t>
        </is>
      </c>
      <c r="D37" s="9" t="n"/>
      <c r="E37" s="9" t="n"/>
      <c r="F37" s="9" t="n"/>
      <c r="G37" s="10" t="n"/>
    </row>
    <row r="38" ht="30" customHeight="1">
      <c r="A38" s="7" t="inlineStr">
        <is>
          <t>Gesamtergebnis nach Risikominderung</t>
        </is>
      </c>
      <c r="C38" s="8" t="inlineStr">
        <is>
          <t>vernachlässigbar</t>
        </is>
      </c>
      <c r="D38" s="9" t="n"/>
      <c r="E38" s="9" t="n"/>
      <c r="F38" s="9" t="n"/>
      <c r="G38" s="10" t="n"/>
    </row>
    <row r="39" ht="42" customHeight="1">
      <c r="A39" s="7" t="inlineStr">
        <is>
          <t>Begründung des Gesamtergebnisses (wie der Umfang des Risikos ermittelt wurde, Art. 10 Abs. 4)</t>
        </is>
      </c>
      <c r="C39" s="8" t="inlineStr">
        <is>
          <t>Länderrisiko Standard, daher volle Sorgfaltspflicht. Entwaldungsprüfung aller Flächen ohne Befund. Die Kriterien i und j waren vor der Minderung hoch, weil die Kooperative auch Kaffee von Nichtmitgliedern annimmt; nach Segregationszusage, separater Lagerung, Mengenabgleich und Stichprobe besteht kein Anlass zur Besorgnis mehr. Alle übrigen Kriterien ohne Hinweis auf Nichtkonformität.</t>
        </is>
      </c>
      <c r="D39" s="9" t="n"/>
      <c r="E39" s="9" t="n"/>
      <c r="F39" s="9" t="n"/>
      <c r="G39" s="10" t="n"/>
    </row>
    <row r="40" ht="30" customHeight="1">
      <c r="A40" s="7" t="inlineStr">
        <is>
          <t>Sorgfaltserklärung abgegeben (Datum, Referenznummer)</t>
        </is>
      </c>
      <c r="C40" s="8" t="inlineStr">
        <is>
          <t>21.01.2027, Referenznummer 27DE0000000000 (fiktiv)</t>
        </is>
      </c>
      <c r="D40" s="9" t="n"/>
      <c r="E40" s="9" t="n"/>
      <c r="F40" s="9" t="n"/>
      <c r="G40" s="10" t="n"/>
    </row>
    <row r="41" ht="30" customHeight="1">
      <c r="A41" s="7" t="inlineStr">
        <is>
          <t>Freigabe (Name, Funktion, Datum)</t>
        </is>
      </c>
      <c r="C41" s="8" t="inlineStr">
        <is>
          <t>Lena Muster, Leiterin Einkauf, 19.01.2027</t>
        </is>
      </c>
      <c r="D41" s="9" t="n"/>
      <c r="E41" s="9" t="n"/>
      <c r="F41" s="9" t="n"/>
      <c r="G41" s="10" t="n"/>
    </row>
    <row r="42" ht="30" customHeight="1">
      <c r="A42" s="7" t="inlineStr">
        <is>
          <t>Nächste Überprüfung (spätestens nach zwölf Monaten, früher bei neuer Ernte, neuem Lieferanten oder neuen Hinweisen)</t>
        </is>
      </c>
      <c r="C42" s="8" t="inlineStr">
        <is>
          <t>Januar 2028, früher bei einer Lieferung aus der Ernte 2026/27</t>
        </is>
      </c>
      <c r="D42" s="9" t="n"/>
      <c r="E42" s="9" t="n"/>
      <c r="F42" s="9" t="n"/>
      <c r="G42" s="10" t="n"/>
    </row>
  </sheetData>
  <mergeCells count="35">
    <mergeCell ref="C42:G42"/>
    <mergeCell ref="A11:B11"/>
    <mergeCell ref="C9:E9"/>
    <mergeCell ref="A36:B36"/>
    <mergeCell ref="A6:B6"/>
    <mergeCell ref="C11:E11"/>
    <mergeCell ref="A7:B7"/>
    <mergeCell ref="A41:B41"/>
    <mergeCell ref="C8:E8"/>
    <mergeCell ref="A37:B37"/>
    <mergeCell ref="C41:G41"/>
    <mergeCell ref="C7:E7"/>
    <mergeCell ref="A40:B40"/>
    <mergeCell ref="C40:G40"/>
    <mergeCell ref="A3:B3"/>
    <mergeCell ref="A5:B5"/>
    <mergeCell ref="A33:E33"/>
    <mergeCell ref="A42:B42"/>
    <mergeCell ref="C3:E3"/>
    <mergeCell ref="A32:E32"/>
    <mergeCell ref="C36:G36"/>
    <mergeCell ref="C39:G39"/>
    <mergeCell ref="A8:B8"/>
    <mergeCell ref="C6:E6"/>
    <mergeCell ref="A4:B4"/>
    <mergeCell ref="A38:B38"/>
    <mergeCell ref="C5:E5"/>
    <mergeCell ref="C38:G38"/>
    <mergeCell ref="A10:B10"/>
    <mergeCell ref="C4:E4"/>
    <mergeCell ref="C37:G37"/>
    <mergeCell ref="A31:E31"/>
    <mergeCell ref="A9:B9"/>
    <mergeCell ref="A39:B39"/>
    <mergeCell ref="C10:E10"/>
  </mergeCells>
  <dataValidations count="2">
    <dataValidation sqref="F15:F28" showDropDown="0" showInputMessage="0" showErrorMessage="0" allowBlank="1" type="list">
      <formula1>"gering,mittel,hoch,nicht anwendbar"</formula1>
    </dataValidation>
    <dataValidation sqref="C36 C38" showDropDown="0" showInputMessage="0" showErrorMessage="0" allowBlank="1" type="list">
      <formula1>"vernachlässigbar,nicht vernachlässigbar"</formula1>
    </dataValidation>
  </dataValidations>
  <printOptions horizontalCentered="0"/>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2026-10-17T18:57:48Z</dcterms:created>
  <dcterms:modified xmlns:dcterms="http://purl.org/dc/terms/" xmlns:xsi="http://www.w3.org/2001/XMLSchema-instance" xsi:type="dcterms:W3CDTF">2026-10-17T18:57:48Z</dcterms:modified>
</cp:coreProperties>
</file>