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tatement" sheetId="2" state="visible" r:id="rId2"/>
    <sheet xmlns:r="http://schemas.openxmlformats.org/officeDocument/2006/relationships" name="Plots" sheetId="3" state="visible" r:id="rId3"/>
    <sheet xmlns:r="http://schemas.openxmlformats.org/officeDocument/2006/relationships" name="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5233B"/>
      <sz val="15"/>
    </font>
    <font>
      <name val="Arial"/>
      <color rgb="005C6672"/>
      <sz val="10"/>
    </font>
    <font>
      <name val="Arial"/>
      <color rgb="0015233B"/>
      <sz val="10"/>
    </font>
    <font>
      <name val="Arial"/>
      <b val="1"/>
      <color rgb="001F63B3"/>
      <sz val="12"/>
    </font>
    <font>
      <name val="Arial"/>
      <b val="1"/>
      <color rgb="0015233B"/>
      <sz val="10"/>
    </font>
    <font>
      <name val="Arial"/>
      <b val="1"/>
      <color rgb="00FFFFFF"/>
      <sz val="9"/>
    </font>
    <font>
      <name val="Arial"/>
      <color rgb="0015233B"/>
      <sz val="9"/>
    </font>
    <font>
      <name val="Arial"/>
      <color rgb="000000FF"/>
      <sz val="9"/>
    </font>
  </fonts>
  <fills count="6">
    <fill>
      <patternFill/>
    </fill>
    <fill>
      <patternFill patternType="gray125"/>
    </fill>
    <fill>
      <patternFill patternType="solid">
        <fgColor rgb="001F63B3"/>
      </patternFill>
    </fill>
    <fill>
      <patternFill patternType="solid">
        <fgColor rgb="00FFF2CC"/>
      </patternFill>
    </fill>
    <fill>
      <patternFill patternType="solid">
        <fgColor rgb="00E9F0FA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164" fontId="7" fillId="5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AF5EF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 ht="18" customHeight="1">
      <c r="A1" s="1" t="inlineStr">
        <is>
          <t>Preparation sheet for the EUDR due diligence statement</t>
        </is>
      </c>
    </row>
    <row r="2" ht="46" customHeight="1">
      <c r="A2" s="2" t="inlineStr">
        <is>
          <t>There is no official template for the due diligence statement; it is entered in the EU information system. This sheet collects beforehand every item required by Annex II and Article 9 so the entry can be done in one go. As at September 2026. HRG Polygon One GmbH, polygon-one.com. Not legal advice.</t>
        </is>
      </c>
    </row>
    <row r="3" ht="18" customHeight="1">
      <c r="A3" s="3" t="inlineStr"/>
    </row>
    <row r="4" ht="18" customHeight="1">
      <c r="A4" s="4" t="inlineStr">
        <is>
          <t>How to use it</t>
        </is>
      </c>
    </row>
    <row r="5" ht="32" customHeight="1">
      <c r="A5" s="3" t="inlineStr">
        <is>
          <t>1. Sheet 'Statement': one row per planned due diligence statement. Fill the yellow cells; grey calculates. The completeness column shows what is still missing.</t>
        </is>
      </c>
    </row>
    <row r="6" ht="32" customHeight="1">
      <c r="A6" s="3" t="inlineStr">
        <is>
          <t>2. Sheet 'Plots': one row per plot, linked to the statement. Only include plots the declared quantity actually comes from. Declaring too many extends your responsibility to every plot declared.</t>
        </is>
      </c>
    </row>
    <row r="7" ht="18" customHeight="1">
      <c r="A7" s="3" t="inlineStr">
        <is>
          <t>3. Sheet 'Log': signatory, date, reference and verification number, quantity used up. Keep for five years.</t>
        </is>
      </c>
    </row>
    <row r="8" ht="18" customHeight="1">
      <c r="A8" s="3" t="inlineStr"/>
    </row>
    <row r="9" ht="18" customHeight="1">
      <c r="A9" s="4" t="inlineStr">
        <is>
          <t>Three rules that are often missed</t>
        </is>
      </c>
    </row>
    <row r="10" ht="32" customHeight="1">
      <c r="A10" s="3" t="inlineStr">
        <is>
          <t>One statement may cover several shipments until the declared quantity is used up, for at most one year from submission (Commission FAQ, based on Art. 12(2)).</t>
        </is>
      </c>
    </row>
    <row r="11" ht="18" customHeight="1">
      <c r="A11" s="3" t="inlineStr">
        <is>
          <t>A product must not be the subject of several statements submitted by the same person.</t>
        </is>
      </c>
    </row>
    <row r="12" ht="18" customHeight="1">
      <c r="A12" s="3" t="inlineStr">
        <is>
          <t>For wood, the full scientific names of all species must be given, not just 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26" customWidth="1" min="3" max="3"/>
    <col width="26" customWidth="1" min="4" max="4"/>
    <col width="16" customWidth="1" min="5" max="5"/>
    <col width="13" customWidth="1" min="6" max="6"/>
    <col width="26" customWidth="1" min="7" max="7"/>
    <col width="26" customWidth="1" min="8" max="8"/>
    <col width="16" customWidth="1" min="9" max="9"/>
    <col width="15" customWidth="1" min="10" max="10"/>
    <col width="16" customWidth="1" min="11" max="11"/>
    <col width="14" customWidth="1" min="12" max="12"/>
    <col width="12" customWidth="1" min="13" max="13"/>
    <col width="26" customWidth="1" min="14" max="14"/>
    <col width="26" customWidth="1" min="15" max="15"/>
    <col width="16" customWidth="1" min="16" max="16"/>
    <col width="34" customWidth="1" min="17" max="17"/>
  </cols>
  <sheetData>
    <row r="1">
      <c r="A1" s="5" t="inlineStr">
        <is>
          <t>One row per planned statement. Plots belong on the second sheet.</t>
        </is>
      </c>
    </row>
    <row r="2" ht="36" customHeight="1">
      <c r="A2" s="6" t="inlineStr">
        <is>
          <t>Statement ID</t>
        </is>
      </c>
      <c r="B2" s="6" t="inlineStr">
        <is>
          <t>Type of statement</t>
        </is>
      </c>
      <c r="C2" s="6" t="inlineStr">
        <is>
          <t>Operator, name</t>
        </is>
      </c>
      <c r="D2" s="6" t="inlineStr">
        <is>
          <t>Address</t>
        </is>
      </c>
      <c r="E2" s="6" t="inlineStr">
        <is>
          <t>EORI number</t>
        </is>
      </c>
      <c r="F2" s="6" t="inlineStr">
        <is>
          <t>HS code</t>
        </is>
      </c>
      <c r="G2" s="6" t="inlineStr">
        <is>
          <t>Trade name</t>
        </is>
      </c>
      <c r="H2" s="6" t="inlineStr">
        <is>
          <t>Scientific names (wood)</t>
        </is>
      </c>
      <c r="I2" s="6" t="inlineStr">
        <is>
          <t>Quantity (kg net mass)</t>
        </is>
      </c>
      <c r="J2" s="6" t="inlineStr">
        <is>
          <t>Supplementary unit</t>
        </is>
      </c>
      <c r="K2" s="6" t="inlineStr">
        <is>
          <t>Country of production</t>
        </is>
      </c>
      <c r="L2" s="6" t="inlineStr">
        <is>
          <t>Subdivision</t>
        </is>
      </c>
      <c r="M2" s="6" t="inlineStr">
        <is>
          <t>Number of plots</t>
        </is>
      </c>
      <c r="N2" s="6" t="inlineStr">
        <is>
          <t>Reference numbers if referring</t>
        </is>
      </c>
      <c r="O2" s="6" t="inlineStr">
        <is>
          <t>Signatory, name and function</t>
        </is>
      </c>
      <c r="P2" s="6" t="inlineStr">
        <is>
          <t>Planned submission date</t>
        </is>
      </c>
      <c r="Q2" s="6" t="inlineStr">
        <is>
          <t>Completeness</t>
        </is>
      </c>
    </row>
    <row r="3">
      <c r="A3" s="7" t="inlineStr">
        <is>
          <t>DDS-2026-001</t>
        </is>
      </c>
      <c r="B3" s="8" t="inlineStr">
        <is>
          <t>Full due diligence statement</t>
        </is>
      </c>
      <c r="C3" s="7" t="inlineStr">
        <is>
          <t>Muster GmbH</t>
        </is>
      </c>
      <c r="D3" s="7" t="inlineStr">
        <is>
          <t>Musterstr. 1, 40213 Düsseldorf</t>
        </is>
      </c>
      <c r="E3" s="7" t="inlineStr">
        <is>
          <t>DE123456789012</t>
        </is>
      </c>
      <c r="F3" s="7" t="inlineStr">
        <is>
          <t>0901 21 00</t>
        </is>
      </c>
      <c r="G3" s="7" t="inlineStr">
        <is>
          <t>Roasted coffee arabica</t>
        </is>
      </c>
      <c r="H3" s="9" t="n"/>
      <c r="I3" s="7" t="inlineStr">
        <is>
          <t>18000</t>
        </is>
      </c>
      <c r="J3" s="7" t="inlineStr">
        <is>
          <t>kg</t>
        </is>
      </c>
      <c r="K3" s="7" t="inlineStr">
        <is>
          <t>Colombia</t>
        </is>
      </c>
      <c r="L3" s="7" t="inlineStr">
        <is>
          <t>Huila</t>
        </is>
      </c>
      <c r="M3" s="10">
        <f>IF($A3="","",COUNTIF('Plots'!$A$3:$A$800,$A3))</f>
        <v/>
      </c>
      <c r="N3" s="9" t="n"/>
      <c r="O3" s="7" t="inlineStr">
        <is>
          <t>A. Muster, Head of Purchasing</t>
        </is>
      </c>
      <c r="P3" s="7" t="inlineStr">
        <is>
          <t>2026-12-01</t>
        </is>
      </c>
      <c r="Q3" s="10">
        <f>IF($A3="","",IF($B3="Referring statement (Art. 4(9))",IF($N3="","reference numbers missing","complete"),IF(AND($M3&gt;0,IF($C3="",1,0)+IF($F3="",1,0)+IF($I3="",1,0)+IF($K3="",1,0)+IF($O3="",1,0)=0),"complete",CONCATENATE("missing: ",IF($C3="","name, ",""),IF($F3="","HS code, ",""),IF($I3="","quantity, ",""),IF($K3="","country, ",""),IF($O3="","signatory, ",""),IF($M3=0,"plots","")))))</f>
        <v/>
      </c>
    </row>
    <row r="4">
      <c r="A4" s="9" t="n"/>
      <c r="B4" s="11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10">
        <f>IF($A4="","",COUNTIF('Plots'!$A$3:$A$800,$A4))</f>
        <v/>
      </c>
      <c r="N4" s="9" t="n"/>
      <c r="O4" s="9" t="n"/>
      <c r="P4" s="9" t="n"/>
      <c r="Q4" s="10">
        <f>IF($A4="","",IF($B4="Referring statement (Art. 4(9))",IF($N4="","reference numbers missing","complete"),IF(AND($M4&gt;0,IF($C4="",1,0)+IF($F4="",1,0)+IF($I4="",1,0)+IF($K4="",1,0)+IF($O4="",1,0)=0),"complete",CONCATENATE("missing: ",IF($C4="","name, ",""),IF($F4="","HS code, ",""),IF($I4="","quantity, ",""),IF($K4="","country, ",""),IF($O4="","signatory, ",""),IF($M4=0,"plots","")))))</f>
        <v/>
      </c>
    </row>
    <row r="5">
      <c r="A5" s="9" t="n"/>
      <c r="B5" s="11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10">
        <f>IF($A5="","",COUNTIF('Plots'!$A$3:$A$800,$A5))</f>
        <v/>
      </c>
      <c r="N5" s="9" t="n"/>
      <c r="O5" s="9" t="n"/>
      <c r="P5" s="9" t="n"/>
      <c r="Q5" s="10">
        <f>IF($A5="","",IF($B5="Referring statement (Art. 4(9))",IF($N5="","reference numbers missing","complete"),IF(AND($M5&gt;0,IF($C5="",1,0)+IF($F5="",1,0)+IF($I5="",1,0)+IF($K5="",1,0)+IF($O5="",1,0)=0),"complete",CONCATENATE("missing: ",IF($C5="","name, ",""),IF($F5="","HS code, ",""),IF($I5="","quantity, ",""),IF($K5="","country, ",""),IF($O5="","signatory, ",""),IF($M5=0,"plots","")))))</f>
        <v/>
      </c>
    </row>
    <row r="6">
      <c r="A6" s="9" t="n"/>
      <c r="B6" s="11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10">
        <f>IF($A6="","",COUNTIF('Plots'!$A$3:$A$800,$A6))</f>
        <v/>
      </c>
      <c r="N6" s="9" t="n"/>
      <c r="O6" s="9" t="n"/>
      <c r="P6" s="9" t="n"/>
      <c r="Q6" s="10">
        <f>IF($A6="","",IF($B6="Referring statement (Art. 4(9))",IF($N6="","reference numbers missing","complete"),IF(AND($M6&gt;0,IF($C6="",1,0)+IF($F6="",1,0)+IF($I6="",1,0)+IF($K6="",1,0)+IF($O6="",1,0)=0),"complete",CONCATENATE("missing: ",IF($C6="","name, ",""),IF($F6="","HS code, ",""),IF($I6="","quantity, ",""),IF($K6="","country, ",""),IF($O6="","signatory, ",""),IF($M6=0,"plots","")))))</f>
        <v/>
      </c>
    </row>
    <row r="7">
      <c r="A7" s="9" t="n"/>
      <c r="B7" s="11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10">
        <f>IF($A7="","",COUNTIF('Plots'!$A$3:$A$800,$A7))</f>
        <v/>
      </c>
      <c r="N7" s="9" t="n"/>
      <c r="O7" s="9" t="n"/>
      <c r="P7" s="9" t="n"/>
      <c r="Q7" s="10">
        <f>IF($A7="","",IF($B7="Referring statement (Art. 4(9))",IF($N7="","reference numbers missing","complete"),IF(AND($M7&gt;0,IF($C7="",1,0)+IF($F7="",1,0)+IF($I7="",1,0)+IF($K7="",1,0)+IF($O7="",1,0)=0),"complete",CONCATENATE("missing: ",IF($C7="","name, ",""),IF($F7="","HS code, ",""),IF($I7="","quantity, ",""),IF($K7="","country, ",""),IF($O7="","signatory, ",""),IF($M7=0,"plots","")))))</f>
        <v/>
      </c>
    </row>
    <row r="8">
      <c r="A8" s="9" t="n"/>
      <c r="B8" s="11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10">
        <f>IF($A8="","",COUNTIF('Plots'!$A$3:$A$800,$A8))</f>
        <v/>
      </c>
      <c r="N8" s="9" t="n"/>
      <c r="O8" s="9" t="n"/>
      <c r="P8" s="9" t="n"/>
      <c r="Q8" s="10">
        <f>IF($A8="","",IF($B8="Referring statement (Art. 4(9))",IF($N8="","reference numbers missing","complete"),IF(AND($M8&gt;0,IF($C8="",1,0)+IF($F8="",1,0)+IF($I8="",1,0)+IF($K8="",1,0)+IF($O8="",1,0)=0),"complete",CONCATENATE("missing: ",IF($C8="","name, ",""),IF($F8="","HS code, ",""),IF($I8="","quantity, ",""),IF($K8="","country, ",""),IF($O8="","signatory, ",""),IF($M8=0,"plots","")))))</f>
        <v/>
      </c>
    </row>
    <row r="9">
      <c r="A9" s="9" t="n"/>
      <c r="B9" s="11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10">
        <f>IF($A9="","",COUNTIF('Plots'!$A$3:$A$800,$A9))</f>
        <v/>
      </c>
      <c r="N9" s="9" t="n"/>
      <c r="O9" s="9" t="n"/>
      <c r="P9" s="9" t="n"/>
      <c r="Q9" s="10">
        <f>IF($A9="","",IF($B9="Referring statement (Art. 4(9))",IF($N9="","reference numbers missing","complete"),IF(AND($M9&gt;0,IF($C9="",1,0)+IF($F9="",1,0)+IF($I9="",1,0)+IF($K9="",1,0)+IF($O9="",1,0)=0),"complete",CONCATENATE("missing: ",IF($C9="","name, ",""),IF($F9="","HS code, ",""),IF($I9="","quantity, ",""),IF($K9="","country, ",""),IF($O9="","signatory, ",""),IF($M9=0,"plots","")))))</f>
        <v/>
      </c>
    </row>
    <row r="10">
      <c r="A10" s="9" t="n"/>
      <c r="B10" s="11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10">
        <f>IF($A10="","",COUNTIF('Plots'!$A$3:$A$800,$A10))</f>
        <v/>
      </c>
      <c r="N10" s="9" t="n"/>
      <c r="O10" s="9" t="n"/>
      <c r="P10" s="9" t="n"/>
      <c r="Q10" s="10">
        <f>IF($A10="","",IF($B10="Referring statement (Art. 4(9))",IF($N10="","reference numbers missing","complete"),IF(AND($M10&gt;0,IF($C10="",1,0)+IF($F10="",1,0)+IF($I10="",1,0)+IF($K10="",1,0)+IF($O10="",1,0)=0),"complete",CONCATENATE("missing: ",IF($C10="","name, ",""),IF($F10="","HS code, ",""),IF($I10="","quantity, ",""),IF($K10="","country, ",""),IF($O10="","signatory, ",""),IF($M10=0,"plots","")))))</f>
        <v/>
      </c>
    </row>
    <row r="11">
      <c r="A11" s="9" t="n"/>
      <c r="B11" s="11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10">
        <f>IF($A11="","",COUNTIF('Plots'!$A$3:$A$800,$A11))</f>
        <v/>
      </c>
      <c r="N11" s="9" t="n"/>
      <c r="O11" s="9" t="n"/>
      <c r="P11" s="9" t="n"/>
      <c r="Q11" s="10">
        <f>IF($A11="","",IF($B11="Referring statement (Art. 4(9))",IF($N11="","reference numbers missing","complete"),IF(AND($M11&gt;0,IF($C11="",1,0)+IF($F11="",1,0)+IF($I11="",1,0)+IF($K11="",1,0)+IF($O11="",1,0)=0),"complete",CONCATENATE("missing: ",IF($C11="","name, ",""),IF($F11="","HS code, ",""),IF($I11="","quantity, ",""),IF($K11="","country, ",""),IF($O11="","signatory, ",""),IF($M11=0,"plots","")))))</f>
        <v/>
      </c>
    </row>
    <row r="12">
      <c r="A12" s="9" t="n"/>
      <c r="B12" s="11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10">
        <f>IF($A12="","",COUNTIF('Plots'!$A$3:$A$800,$A12))</f>
        <v/>
      </c>
      <c r="N12" s="9" t="n"/>
      <c r="O12" s="9" t="n"/>
      <c r="P12" s="9" t="n"/>
      <c r="Q12" s="10">
        <f>IF($A12="","",IF($B12="Referring statement (Art. 4(9))",IF($N12="","reference numbers missing","complete"),IF(AND($M12&gt;0,IF($C12="",1,0)+IF($F12="",1,0)+IF($I12="",1,0)+IF($K12="",1,0)+IF($O12="",1,0)=0),"complete",CONCATENATE("missing: ",IF($C12="","name, ",""),IF($F12="","HS code, ",""),IF($I12="","quantity, ",""),IF($K12="","country, ",""),IF($O12="","signatory, ",""),IF($M12=0,"plots","")))))</f>
        <v/>
      </c>
    </row>
    <row r="13">
      <c r="A13" s="9" t="n"/>
      <c r="B13" s="11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10">
        <f>IF($A13="","",COUNTIF('Plots'!$A$3:$A$800,$A13))</f>
        <v/>
      </c>
      <c r="N13" s="9" t="n"/>
      <c r="O13" s="9" t="n"/>
      <c r="P13" s="9" t="n"/>
      <c r="Q13" s="10">
        <f>IF($A13="","",IF($B13="Referring statement (Art. 4(9))",IF($N13="","reference numbers missing","complete"),IF(AND($M13&gt;0,IF($C13="",1,0)+IF($F13="",1,0)+IF($I13="",1,0)+IF($K13="",1,0)+IF($O13="",1,0)=0),"complete",CONCATENATE("missing: ",IF($C13="","name, ",""),IF($F13="","HS code, ",""),IF($I13="","quantity, ",""),IF($K13="","country, ",""),IF($O13="","signatory, ",""),IF($M13=0,"plots","")))))</f>
        <v/>
      </c>
    </row>
    <row r="14">
      <c r="A14" s="9" t="n"/>
      <c r="B14" s="11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10">
        <f>IF($A14="","",COUNTIF('Plots'!$A$3:$A$800,$A14))</f>
        <v/>
      </c>
      <c r="N14" s="9" t="n"/>
      <c r="O14" s="9" t="n"/>
      <c r="P14" s="9" t="n"/>
      <c r="Q14" s="10">
        <f>IF($A14="","",IF($B14="Referring statement (Art. 4(9))",IF($N14="","reference numbers missing","complete"),IF(AND($M14&gt;0,IF($C14="",1,0)+IF($F14="",1,0)+IF($I14="",1,0)+IF($K14="",1,0)+IF($O14="",1,0)=0),"complete",CONCATENATE("missing: ",IF($C14="","name, ",""),IF($F14="","HS code, ",""),IF($I14="","quantity, ",""),IF($K14="","country, ",""),IF($O14="","signatory, ",""),IF($M14=0,"plots","")))))</f>
        <v/>
      </c>
    </row>
    <row r="15">
      <c r="A15" s="9" t="n"/>
      <c r="B15" s="11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10">
        <f>IF($A15="","",COUNTIF('Plots'!$A$3:$A$800,$A15))</f>
        <v/>
      </c>
      <c r="N15" s="9" t="n"/>
      <c r="O15" s="9" t="n"/>
      <c r="P15" s="9" t="n"/>
      <c r="Q15" s="10">
        <f>IF($A15="","",IF($B15="Referring statement (Art. 4(9))",IF($N15="","reference numbers missing","complete"),IF(AND($M15&gt;0,IF($C15="",1,0)+IF($F15="",1,0)+IF($I15="",1,0)+IF($K15="",1,0)+IF($O15="",1,0)=0),"complete",CONCATENATE("missing: ",IF($C15="","name, ",""),IF($F15="","HS code, ",""),IF($I15="","quantity, ",""),IF($K15="","country, ",""),IF($O15="","signatory, ",""),IF($M15=0,"plots","")))))</f>
        <v/>
      </c>
    </row>
    <row r="16">
      <c r="A16" s="9" t="n"/>
      <c r="B16" s="11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10">
        <f>IF($A16="","",COUNTIF('Plots'!$A$3:$A$800,$A16))</f>
        <v/>
      </c>
      <c r="N16" s="9" t="n"/>
      <c r="O16" s="9" t="n"/>
      <c r="P16" s="9" t="n"/>
      <c r="Q16" s="10">
        <f>IF($A16="","",IF($B16="Referring statement (Art. 4(9))",IF($N16="","reference numbers missing","complete"),IF(AND($M16&gt;0,IF($C16="",1,0)+IF($F16="",1,0)+IF($I16="",1,0)+IF($K16="",1,0)+IF($O16="",1,0)=0),"complete",CONCATENATE("missing: ",IF($C16="","name, ",""),IF($F16="","HS code, ",""),IF($I16="","quantity, ",""),IF($K16="","country, ",""),IF($O16="","signatory, ",""),IF($M16=0,"plots","")))))</f>
        <v/>
      </c>
    </row>
    <row r="17">
      <c r="A17" s="9" t="n"/>
      <c r="B17" s="11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10">
        <f>IF($A17="","",COUNTIF('Plots'!$A$3:$A$800,$A17))</f>
        <v/>
      </c>
      <c r="N17" s="9" t="n"/>
      <c r="O17" s="9" t="n"/>
      <c r="P17" s="9" t="n"/>
      <c r="Q17" s="10">
        <f>IF($A17="","",IF($B17="Referring statement (Art. 4(9))",IF($N17="","reference numbers missing","complete"),IF(AND($M17&gt;0,IF($C17="",1,0)+IF($F17="",1,0)+IF($I17="",1,0)+IF($K17="",1,0)+IF($O17="",1,0)=0),"complete",CONCATENATE("missing: ",IF($C17="","name, ",""),IF($F17="","HS code, ",""),IF($I17="","quantity, ",""),IF($K17="","country, ",""),IF($O17="","signatory, ",""),IF($M17=0,"plots","")))))</f>
        <v/>
      </c>
    </row>
    <row r="18">
      <c r="A18" s="9" t="n"/>
      <c r="B18" s="11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10">
        <f>IF($A18="","",COUNTIF('Plots'!$A$3:$A$800,$A18))</f>
        <v/>
      </c>
      <c r="N18" s="9" t="n"/>
      <c r="O18" s="9" t="n"/>
      <c r="P18" s="9" t="n"/>
      <c r="Q18" s="10">
        <f>IF($A18="","",IF($B18="Referring statement (Art. 4(9))",IF($N18="","reference numbers missing","complete"),IF(AND($M18&gt;0,IF($C18="",1,0)+IF($F18="",1,0)+IF($I18="",1,0)+IF($K18="",1,0)+IF($O18="",1,0)=0),"complete",CONCATENATE("missing: ",IF($C18="","name, ",""),IF($F18="","HS code, ",""),IF($I18="","quantity, ",""),IF($K18="","country, ",""),IF($O18="","signatory, ",""),IF($M18=0,"plots","")))))</f>
        <v/>
      </c>
    </row>
    <row r="19">
      <c r="A19" s="9" t="n"/>
      <c r="B19" s="11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10">
        <f>IF($A19="","",COUNTIF('Plots'!$A$3:$A$800,$A19))</f>
        <v/>
      </c>
      <c r="N19" s="9" t="n"/>
      <c r="O19" s="9" t="n"/>
      <c r="P19" s="9" t="n"/>
      <c r="Q19" s="10">
        <f>IF($A19="","",IF($B19="Referring statement (Art. 4(9))",IF($N19="","reference numbers missing","complete"),IF(AND($M19&gt;0,IF($C19="",1,0)+IF($F19="",1,0)+IF($I19="",1,0)+IF($K19="",1,0)+IF($O19="",1,0)=0),"complete",CONCATENATE("missing: ",IF($C19="","name, ",""),IF($F19="","HS code, ",""),IF($I19="","quantity, ",""),IF($K19="","country, ",""),IF($O19="","signatory, ",""),IF($M19=0,"plots","")))))</f>
        <v/>
      </c>
    </row>
    <row r="20">
      <c r="A20" s="9" t="n"/>
      <c r="B20" s="11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10">
        <f>IF($A20="","",COUNTIF('Plots'!$A$3:$A$800,$A20))</f>
        <v/>
      </c>
      <c r="N20" s="9" t="n"/>
      <c r="O20" s="9" t="n"/>
      <c r="P20" s="9" t="n"/>
      <c r="Q20" s="10">
        <f>IF($A20="","",IF($B20="Referring statement (Art. 4(9))",IF($N20="","reference numbers missing","complete"),IF(AND($M20&gt;0,IF($C20="",1,0)+IF($F20="",1,0)+IF($I20="",1,0)+IF($K20="",1,0)+IF($O20="",1,0)=0),"complete",CONCATENATE("missing: ",IF($C20="","name, ",""),IF($F20="","HS code, ",""),IF($I20="","quantity, ",""),IF($K20="","country, ",""),IF($O20="","signatory, ",""),IF($M20=0,"plots","")))))</f>
        <v/>
      </c>
    </row>
    <row r="21">
      <c r="A21" s="9" t="n"/>
      <c r="B21" s="11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10">
        <f>IF($A21="","",COUNTIF('Plots'!$A$3:$A$800,$A21))</f>
        <v/>
      </c>
      <c r="N21" s="9" t="n"/>
      <c r="O21" s="9" t="n"/>
      <c r="P21" s="9" t="n"/>
      <c r="Q21" s="10">
        <f>IF($A21="","",IF($B21="Referring statement (Art. 4(9))",IF($N21="","reference numbers missing","complete"),IF(AND($M21&gt;0,IF($C21="",1,0)+IF($F21="",1,0)+IF($I21="",1,0)+IF($K21="",1,0)+IF($O21="",1,0)=0),"complete",CONCATENATE("missing: ",IF($C21="","name, ",""),IF($F21="","HS code, ",""),IF($I21="","quantity, ",""),IF($K21="","country, ",""),IF($O21="","signatory, ",""),IF($M21=0,"plots","")))))</f>
        <v/>
      </c>
    </row>
    <row r="22">
      <c r="A22" s="9" t="n"/>
      <c r="B22" s="11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10">
        <f>IF($A22="","",COUNTIF('Plots'!$A$3:$A$800,$A22))</f>
        <v/>
      </c>
      <c r="N22" s="9" t="n"/>
      <c r="O22" s="9" t="n"/>
      <c r="P22" s="9" t="n"/>
      <c r="Q22" s="10">
        <f>IF($A22="","",IF($B22="Referring statement (Art. 4(9))",IF($N22="","reference numbers missing","complete"),IF(AND($M22&gt;0,IF($C22="",1,0)+IF($F22="",1,0)+IF($I22="",1,0)+IF($K22="",1,0)+IF($O22="",1,0)=0),"complete",CONCATENATE("missing: ",IF($C22="","name, ",""),IF($F22="","HS code, ",""),IF($I22="","quantity, ",""),IF($K22="","country, ",""),IF($O22="","signatory, ",""),IF($M22=0,"plots","")))))</f>
        <v/>
      </c>
    </row>
    <row r="23">
      <c r="A23" s="9" t="n"/>
      <c r="B23" s="11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10">
        <f>IF($A23="","",COUNTIF('Plots'!$A$3:$A$800,$A23))</f>
        <v/>
      </c>
      <c r="N23" s="9" t="n"/>
      <c r="O23" s="9" t="n"/>
      <c r="P23" s="9" t="n"/>
      <c r="Q23" s="10">
        <f>IF($A23="","",IF($B23="Referring statement (Art. 4(9))",IF($N23="","reference numbers missing","complete"),IF(AND($M23&gt;0,IF($C23="",1,0)+IF($F23="",1,0)+IF($I23="",1,0)+IF($K23="",1,0)+IF($O23="",1,0)=0),"complete",CONCATENATE("missing: ",IF($C23="","name, ",""),IF($F23="","HS code, ",""),IF($I23="","quantity, ",""),IF($K23="","country, ",""),IF($O23="","signatory, ",""),IF($M23=0,"plots","")))))</f>
        <v/>
      </c>
    </row>
    <row r="24">
      <c r="A24" s="9" t="n"/>
      <c r="B24" s="11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10">
        <f>IF($A24="","",COUNTIF('Plots'!$A$3:$A$800,$A24))</f>
        <v/>
      </c>
      <c r="N24" s="9" t="n"/>
      <c r="O24" s="9" t="n"/>
      <c r="P24" s="9" t="n"/>
      <c r="Q24" s="10">
        <f>IF($A24="","",IF($B24="Referring statement (Art. 4(9))",IF($N24="","reference numbers missing","complete"),IF(AND($M24&gt;0,IF($C24="",1,0)+IF($F24="",1,0)+IF($I24="",1,0)+IF($K24="",1,0)+IF($O24="",1,0)=0),"complete",CONCATENATE("missing: ",IF($C24="","name, ",""),IF($F24="","HS code, ",""),IF($I24="","quantity, ",""),IF($K24="","country, ",""),IF($O24="","signatory, ",""),IF($M24=0,"plots","")))))</f>
        <v/>
      </c>
    </row>
    <row r="25">
      <c r="A25" s="9" t="n"/>
      <c r="B25" s="11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10">
        <f>IF($A25="","",COUNTIF('Plots'!$A$3:$A$800,$A25))</f>
        <v/>
      </c>
      <c r="N25" s="9" t="n"/>
      <c r="O25" s="9" t="n"/>
      <c r="P25" s="9" t="n"/>
      <c r="Q25" s="10">
        <f>IF($A25="","",IF($B25="Referring statement (Art. 4(9))",IF($N25="","reference numbers missing","complete"),IF(AND($M25&gt;0,IF($C25="",1,0)+IF($F25="",1,0)+IF($I25="",1,0)+IF($K25="",1,0)+IF($O25="",1,0)=0),"complete",CONCATENATE("missing: ",IF($C25="","name, ",""),IF($F25="","HS code, ",""),IF($I25="","quantity, ",""),IF($K25="","country, ",""),IF($O25="","signatory, ",""),IF($M25=0,"plots","")))))</f>
        <v/>
      </c>
    </row>
    <row r="26">
      <c r="A26" s="9" t="n"/>
      <c r="B26" s="11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10">
        <f>IF($A26="","",COUNTIF('Plots'!$A$3:$A$800,$A26))</f>
        <v/>
      </c>
      <c r="N26" s="9" t="n"/>
      <c r="O26" s="9" t="n"/>
      <c r="P26" s="9" t="n"/>
      <c r="Q26" s="10">
        <f>IF($A26="","",IF($B26="Referring statement (Art. 4(9))",IF($N26="","reference numbers missing","complete"),IF(AND($M26&gt;0,IF($C26="",1,0)+IF($F26="",1,0)+IF($I26="",1,0)+IF($K26="",1,0)+IF($O26="",1,0)=0),"complete",CONCATENATE("missing: ",IF($C26="","name, ",""),IF($F26="","HS code, ",""),IF($I26="","quantity, ",""),IF($K26="","country, ",""),IF($O26="","signatory, ",""),IF($M26=0,"plots","")))))</f>
        <v/>
      </c>
    </row>
    <row r="27">
      <c r="A27" s="9" t="n"/>
      <c r="B27" s="11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10">
        <f>IF($A27="","",COUNTIF('Plots'!$A$3:$A$800,$A27))</f>
        <v/>
      </c>
      <c r="N27" s="9" t="n"/>
      <c r="O27" s="9" t="n"/>
      <c r="P27" s="9" t="n"/>
      <c r="Q27" s="10">
        <f>IF($A27="","",IF($B27="Referring statement (Art. 4(9))",IF($N27="","reference numbers missing","complete"),IF(AND($M27&gt;0,IF($C27="",1,0)+IF($F27="",1,0)+IF($I27="",1,0)+IF($K27="",1,0)+IF($O27="",1,0)=0),"complete",CONCATENATE("missing: ",IF($C27="","name, ",""),IF($F27="","HS code, ",""),IF($I27="","quantity, ",""),IF($K27="","country, ",""),IF($O27="","signatory, ",""),IF($M27=0,"plots","")))))</f>
        <v/>
      </c>
    </row>
    <row r="28">
      <c r="A28" s="9" t="n"/>
      <c r="B28" s="11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10">
        <f>IF($A28="","",COUNTIF('Plots'!$A$3:$A$800,$A28))</f>
        <v/>
      </c>
      <c r="N28" s="9" t="n"/>
      <c r="O28" s="9" t="n"/>
      <c r="P28" s="9" t="n"/>
      <c r="Q28" s="10">
        <f>IF($A28="","",IF($B28="Referring statement (Art. 4(9))",IF($N28="","reference numbers missing","complete"),IF(AND($M28&gt;0,IF($C28="",1,0)+IF($F28="",1,0)+IF($I28="",1,0)+IF($K28="",1,0)+IF($O28="",1,0)=0),"complete",CONCATENATE("missing: ",IF($C28="","name, ",""),IF($F28="","HS code, ",""),IF($I28="","quantity, ",""),IF($K28="","country, ",""),IF($O28="","signatory, ",""),IF($M28=0,"plots","")))))</f>
        <v/>
      </c>
    </row>
    <row r="29">
      <c r="A29" s="9" t="n"/>
      <c r="B29" s="11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10">
        <f>IF($A29="","",COUNTIF('Plots'!$A$3:$A$800,$A29))</f>
        <v/>
      </c>
      <c r="N29" s="9" t="n"/>
      <c r="O29" s="9" t="n"/>
      <c r="P29" s="9" t="n"/>
      <c r="Q29" s="10">
        <f>IF($A29="","",IF($B29="Referring statement (Art. 4(9))",IF($N29="","reference numbers missing","complete"),IF(AND($M29&gt;0,IF($C29="",1,0)+IF($F29="",1,0)+IF($I29="",1,0)+IF($K29="",1,0)+IF($O29="",1,0)=0),"complete",CONCATENATE("missing: ",IF($C29="","name, ",""),IF($F29="","HS code, ",""),IF($I29="","quantity, ",""),IF($K29="","country, ",""),IF($O29="","signatory, ",""),IF($M29=0,"plots","")))))</f>
        <v/>
      </c>
    </row>
    <row r="30">
      <c r="A30" s="9" t="n"/>
      <c r="B30" s="11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10">
        <f>IF($A30="","",COUNTIF('Plots'!$A$3:$A$800,$A30))</f>
        <v/>
      </c>
      <c r="N30" s="9" t="n"/>
      <c r="O30" s="9" t="n"/>
      <c r="P30" s="9" t="n"/>
      <c r="Q30" s="10">
        <f>IF($A30="","",IF($B30="Referring statement (Art. 4(9))",IF($N30="","reference numbers missing","complete"),IF(AND($M30&gt;0,IF($C30="",1,0)+IF($F30="",1,0)+IF($I30="",1,0)+IF($K30="",1,0)+IF($O30="",1,0)=0),"complete",CONCATENATE("missing: ",IF($C30="","name, ",""),IF($F30="","HS code, ",""),IF($I30="","quantity, ",""),IF($K30="","country, ",""),IF($O30="","signatory, ",""),IF($M30=0,"plots","")))))</f>
        <v/>
      </c>
    </row>
    <row r="31">
      <c r="A31" s="9" t="n"/>
      <c r="B31" s="11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10">
        <f>IF($A31="","",COUNTIF('Plots'!$A$3:$A$800,$A31))</f>
        <v/>
      </c>
      <c r="N31" s="9" t="n"/>
      <c r="O31" s="9" t="n"/>
      <c r="P31" s="9" t="n"/>
      <c r="Q31" s="10">
        <f>IF($A31="","",IF($B31="Referring statement (Art. 4(9))",IF($N31="","reference numbers missing","complete"),IF(AND($M31&gt;0,IF($C31="",1,0)+IF($F31="",1,0)+IF($I31="",1,0)+IF($K31="",1,0)+IF($O31="",1,0)=0),"complete",CONCATENATE("missing: ",IF($C31="","name, ",""),IF($F31="","HS code, ",""),IF($I31="","quantity, ",""),IF($K31="","country, ",""),IF($O31="","signatory, ",""),IF($M31=0,"plots","")))))</f>
        <v/>
      </c>
    </row>
    <row r="32">
      <c r="A32" s="9" t="n"/>
      <c r="B32" s="11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10">
        <f>IF($A32="","",COUNTIF('Plots'!$A$3:$A$800,$A32))</f>
        <v/>
      </c>
      <c r="N32" s="9" t="n"/>
      <c r="O32" s="9" t="n"/>
      <c r="P32" s="9" t="n"/>
      <c r="Q32" s="10">
        <f>IF($A32="","",IF($B32="Referring statement (Art. 4(9))",IF($N32="","reference numbers missing","complete"),IF(AND($M32&gt;0,IF($C32="",1,0)+IF($F32="",1,0)+IF($I32="",1,0)+IF($K32="",1,0)+IF($O32="",1,0)=0),"complete",CONCATENATE("missing: ",IF($C32="","name, ",""),IF($F32="","HS code, ",""),IF($I32="","quantity, ",""),IF($K32="","country, ",""),IF($O32="","signatory, ",""),IF($M32=0,"plots","")))))</f>
        <v/>
      </c>
    </row>
    <row r="33">
      <c r="A33" s="9" t="n"/>
      <c r="B33" s="11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10">
        <f>IF($A33="","",COUNTIF('Plots'!$A$3:$A$800,$A33))</f>
        <v/>
      </c>
      <c r="N33" s="9" t="n"/>
      <c r="O33" s="9" t="n"/>
      <c r="P33" s="9" t="n"/>
      <c r="Q33" s="10">
        <f>IF($A33="","",IF($B33="Referring statement (Art. 4(9))",IF($N33="","reference numbers missing","complete"),IF(AND($M33&gt;0,IF($C33="",1,0)+IF($F33="",1,0)+IF($I33="",1,0)+IF($K33="",1,0)+IF($O33="",1,0)=0),"complete",CONCATENATE("missing: ",IF($C33="","name, ",""),IF($F33="","HS code, ",""),IF($I33="","quantity, ",""),IF($K33="","country, ",""),IF($O33="","signatory, ",""),IF($M33=0,"plots","")))))</f>
        <v/>
      </c>
    </row>
    <row r="34">
      <c r="A34" s="9" t="n"/>
      <c r="B34" s="11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10">
        <f>IF($A34="","",COUNTIF('Plots'!$A$3:$A$800,$A34))</f>
        <v/>
      </c>
      <c r="N34" s="9" t="n"/>
      <c r="O34" s="9" t="n"/>
      <c r="P34" s="9" t="n"/>
      <c r="Q34" s="10">
        <f>IF($A34="","",IF($B34="Referring statement (Art. 4(9))",IF($N34="","reference numbers missing","complete"),IF(AND($M34&gt;0,IF($C34="",1,0)+IF($F34="",1,0)+IF($I34="",1,0)+IF($K34="",1,0)+IF($O34="",1,0)=0),"complete",CONCATENATE("missing: ",IF($C34="","name, ",""),IF($F34="","HS code, ",""),IF($I34="","quantity, ",""),IF($K34="","country, ",""),IF($O34="","signatory, ",""),IF($M34=0,"plots","")))))</f>
        <v/>
      </c>
    </row>
    <row r="35">
      <c r="A35" s="9" t="n"/>
      <c r="B35" s="11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10">
        <f>IF($A35="","",COUNTIF('Plots'!$A$3:$A$800,$A35))</f>
        <v/>
      </c>
      <c r="N35" s="9" t="n"/>
      <c r="O35" s="9" t="n"/>
      <c r="P35" s="9" t="n"/>
      <c r="Q35" s="10">
        <f>IF($A35="","",IF($B35="Referring statement (Art. 4(9))",IF($N35="","reference numbers missing","complete"),IF(AND($M35&gt;0,IF($C35="",1,0)+IF($F35="",1,0)+IF($I35="",1,0)+IF($K35="",1,0)+IF($O35="",1,0)=0),"complete",CONCATENATE("missing: ",IF($C35="","name, ",""),IF($F35="","HS code, ",""),IF($I35="","quantity, ",""),IF($K35="","country, ",""),IF($O35="","signatory, ",""),IF($M35=0,"plots","")))))</f>
        <v/>
      </c>
    </row>
    <row r="36">
      <c r="A36" s="9" t="n"/>
      <c r="B36" s="11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10">
        <f>IF($A36="","",COUNTIF('Plots'!$A$3:$A$800,$A36))</f>
        <v/>
      </c>
      <c r="N36" s="9" t="n"/>
      <c r="O36" s="9" t="n"/>
      <c r="P36" s="9" t="n"/>
      <c r="Q36" s="10">
        <f>IF($A36="","",IF($B36="Referring statement (Art. 4(9))",IF($N36="","reference numbers missing","complete"),IF(AND($M36&gt;0,IF($C36="",1,0)+IF($F36="",1,0)+IF($I36="",1,0)+IF($K36="",1,0)+IF($O36="",1,0)=0),"complete",CONCATENATE("missing: ",IF($C36="","name, ",""),IF($F36="","HS code, ",""),IF($I36="","quantity, ",""),IF($K36="","country, ",""),IF($O36="","signatory, ",""),IF($M36=0,"plots","")))))</f>
        <v/>
      </c>
    </row>
    <row r="37">
      <c r="A37" s="9" t="n"/>
      <c r="B37" s="11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10">
        <f>IF($A37="","",COUNTIF('Plots'!$A$3:$A$800,$A37))</f>
        <v/>
      </c>
      <c r="N37" s="9" t="n"/>
      <c r="O37" s="9" t="n"/>
      <c r="P37" s="9" t="n"/>
      <c r="Q37" s="10">
        <f>IF($A37="","",IF($B37="Referring statement (Art. 4(9))",IF($N37="","reference numbers missing","complete"),IF(AND($M37&gt;0,IF($C37="",1,0)+IF($F37="",1,0)+IF($I37="",1,0)+IF($K37="",1,0)+IF($O37="",1,0)=0),"complete",CONCATENATE("missing: ",IF($C37="","name, ",""),IF($F37="","HS code, ",""),IF($I37="","quantity, ",""),IF($K37="","country, ",""),IF($O37="","signatory, ",""),IF($M37=0,"plots","")))))</f>
        <v/>
      </c>
    </row>
    <row r="38">
      <c r="A38" s="9" t="n"/>
      <c r="B38" s="11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10">
        <f>IF($A38="","",COUNTIF('Plots'!$A$3:$A$800,$A38))</f>
        <v/>
      </c>
      <c r="N38" s="9" t="n"/>
      <c r="O38" s="9" t="n"/>
      <c r="P38" s="9" t="n"/>
      <c r="Q38" s="10">
        <f>IF($A38="","",IF($B38="Referring statement (Art. 4(9))",IF($N38="","reference numbers missing","complete"),IF(AND($M38&gt;0,IF($C38="",1,0)+IF($F38="",1,0)+IF($I38="",1,0)+IF($K38="",1,0)+IF($O38="",1,0)=0),"complete",CONCATENATE("missing: ",IF($C38="","name, ",""),IF($F38="","HS code, ",""),IF($I38="","quantity, ",""),IF($K38="","country, ",""),IF($O38="","signatory, ",""),IF($M38=0,"plots","")))))</f>
        <v/>
      </c>
    </row>
    <row r="39">
      <c r="A39" s="9" t="n"/>
      <c r="B39" s="11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10">
        <f>IF($A39="","",COUNTIF('Plots'!$A$3:$A$800,$A39))</f>
        <v/>
      </c>
      <c r="N39" s="9" t="n"/>
      <c r="O39" s="9" t="n"/>
      <c r="P39" s="9" t="n"/>
      <c r="Q39" s="10">
        <f>IF($A39="","",IF($B39="Referring statement (Art. 4(9))",IF($N39="","reference numbers missing","complete"),IF(AND($M39&gt;0,IF($C39="",1,0)+IF($F39="",1,0)+IF($I39="",1,0)+IF($K39="",1,0)+IF($O39="",1,0)=0),"complete",CONCATENATE("missing: ",IF($C39="","name, ",""),IF($F39="","HS code, ",""),IF($I39="","quantity, ",""),IF($K39="","country, ",""),IF($O39="","signatory, ",""),IF($M39=0,"plots","")))))</f>
        <v/>
      </c>
    </row>
    <row r="40">
      <c r="A40" s="9" t="n"/>
      <c r="B40" s="11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10">
        <f>IF($A40="","",COUNTIF('Plots'!$A$3:$A$800,$A40))</f>
        <v/>
      </c>
      <c r="N40" s="9" t="n"/>
      <c r="O40" s="9" t="n"/>
      <c r="P40" s="9" t="n"/>
      <c r="Q40" s="10">
        <f>IF($A40="","",IF($B40="Referring statement (Art. 4(9))",IF($N40="","reference numbers missing","complete"),IF(AND($M40&gt;0,IF($C40="",1,0)+IF($F40="",1,0)+IF($I40="",1,0)+IF($K40="",1,0)+IF($O40="",1,0)=0),"complete",CONCATENATE("missing: ",IF($C40="","name, ",""),IF($F40="","HS code, ",""),IF($I40="","quantity, ",""),IF($K40="","country, ",""),IF($O40="","signatory, ",""),IF($M40=0,"plots","")))))</f>
        <v/>
      </c>
    </row>
    <row r="41">
      <c r="A41" s="9" t="n"/>
      <c r="B41" s="11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10">
        <f>IF($A41="","",COUNTIF('Plots'!$A$3:$A$800,$A41))</f>
        <v/>
      </c>
      <c r="N41" s="9" t="n"/>
      <c r="O41" s="9" t="n"/>
      <c r="P41" s="9" t="n"/>
      <c r="Q41" s="10">
        <f>IF($A41="","",IF($B41="Referring statement (Art. 4(9))",IF($N41="","reference numbers missing","complete"),IF(AND($M41&gt;0,IF($C41="",1,0)+IF($F41="",1,0)+IF($I41="",1,0)+IF($K41="",1,0)+IF($O41="",1,0)=0),"complete",CONCATENATE("missing: ",IF($C41="","name, ",""),IF($F41="","HS code, ",""),IF($I41="","quantity, ",""),IF($K41="","country, ",""),IF($O41="","signatory, ",""),IF($M41=0,"plots","")))))</f>
        <v/>
      </c>
    </row>
    <row r="42">
      <c r="A42" s="9" t="n"/>
      <c r="B42" s="11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10">
        <f>IF($A42="","",COUNTIF('Plots'!$A$3:$A$800,$A42))</f>
        <v/>
      </c>
      <c r="N42" s="9" t="n"/>
      <c r="O42" s="9" t="n"/>
      <c r="P42" s="9" t="n"/>
      <c r="Q42" s="10">
        <f>IF($A42="","",IF($B42="Referring statement (Art. 4(9))",IF($N42="","reference numbers missing","complete"),IF(AND($M42&gt;0,IF($C42="",1,0)+IF($F42="",1,0)+IF($I42="",1,0)+IF($K42="",1,0)+IF($O42="",1,0)=0),"complete",CONCATENATE("missing: ",IF($C42="","name, ",""),IF($F42="","HS code, ",""),IF($I42="","quantity, ",""),IF($K42="","country, ",""),IF($O42="","signatory, ",""),IF($M42=0,"plots","")))))</f>
        <v/>
      </c>
    </row>
    <row r="43">
      <c r="A43" s="9" t="n"/>
      <c r="B43" s="11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10">
        <f>IF($A43="","",COUNTIF('Plots'!$A$3:$A$800,$A43))</f>
        <v/>
      </c>
      <c r="N43" s="9" t="n"/>
      <c r="O43" s="9" t="n"/>
      <c r="P43" s="9" t="n"/>
      <c r="Q43" s="10">
        <f>IF($A43="","",IF($B43="Referring statement (Art. 4(9))",IF($N43="","reference numbers missing","complete"),IF(AND($M43&gt;0,IF($C43="",1,0)+IF($F43="",1,0)+IF($I43="",1,0)+IF($K43="",1,0)+IF($O43="",1,0)=0),"complete",CONCATENATE("missing: ",IF($C43="","name, ",""),IF($F43="","HS code, ",""),IF($I43="","quantity, ",""),IF($K43="","country, ",""),IF($O43="","signatory, ",""),IF($M43=0,"plots","")))))</f>
        <v/>
      </c>
    </row>
    <row r="44">
      <c r="A44" s="9" t="n"/>
      <c r="B44" s="11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10">
        <f>IF($A44="","",COUNTIF('Plots'!$A$3:$A$800,$A44))</f>
        <v/>
      </c>
      <c r="N44" s="9" t="n"/>
      <c r="O44" s="9" t="n"/>
      <c r="P44" s="9" t="n"/>
      <c r="Q44" s="10">
        <f>IF($A44="","",IF($B44="Referring statement (Art. 4(9))",IF($N44="","reference numbers missing","complete"),IF(AND($M44&gt;0,IF($C44="",1,0)+IF($F44="",1,0)+IF($I44="",1,0)+IF($K44="",1,0)+IF($O44="",1,0)=0),"complete",CONCATENATE("missing: ",IF($C44="","name, ",""),IF($F44="","HS code, ",""),IF($I44="","quantity, ",""),IF($K44="","country, ",""),IF($O44="","signatory, ",""),IF($M44=0,"plots","")))))</f>
        <v/>
      </c>
    </row>
    <row r="45">
      <c r="A45" s="9" t="n"/>
      <c r="B45" s="11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10">
        <f>IF($A45="","",COUNTIF('Plots'!$A$3:$A$800,$A45))</f>
        <v/>
      </c>
      <c r="N45" s="9" t="n"/>
      <c r="O45" s="9" t="n"/>
      <c r="P45" s="9" t="n"/>
      <c r="Q45" s="10">
        <f>IF($A45="","",IF($B45="Referring statement (Art. 4(9))",IF($N45="","reference numbers missing","complete"),IF(AND($M45&gt;0,IF($C45="",1,0)+IF($F45="",1,0)+IF($I45="",1,0)+IF($K45="",1,0)+IF($O45="",1,0)=0),"complete",CONCATENATE("missing: ",IF($C45="","name, ",""),IF($F45="","HS code, ",""),IF($I45="","quantity, ",""),IF($K45="","country, ",""),IF($O45="","signatory, ",""),IF($M45=0,"plots","")))))</f>
        <v/>
      </c>
    </row>
    <row r="46">
      <c r="A46" s="9" t="n"/>
      <c r="B46" s="11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10">
        <f>IF($A46="","",COUNTIF('Plots'!$A$3:$A$800,$A46))</f>
        <v/>
      </c>
      <c r="N46" s="9" t="n"/>
      <c r="O46" s="9" t="n"/>
      <c r="P46" s="9" t="n"/>
      <c r="Q46" s="10">
        <f>IF($A46="","",IF($B46="Referring statement (Art. 4(9))",IF($N46="","reference numbers missing","complete"),IF(AND($M46&gt;0,IF($C46="",1,0)+IF($F46="",1,0)+IF($I46="",1,0)+IF($K46="",1,0)+IF($O46="",1,0)=0),"complete",CONCATENATE("missing: ",IF($C46="","name, ",""),IF($F46="","HS code, ",""),IF($I46="","quantity, ",""),IF($K46="","country, ",""),IF($O46="","signatory, ",""),IF($M46=0,"plots","")))))</f>
        <v/>
      </c>
    </row>
    <row r="47">
      <c r="A47" s="9" t="n"/>
      <c r="B47" s="11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10">
        <f>IF($A47="","",COUNTIF('Plots'!$A$3:$A$800,$A47))</f>
        <v/>
      </c>
      <c r="N47" s="9" t="n"/>
      <c r="O47" s="9" t="n"/>
      <c r="P47" s="9" t="n"/>
      <c r="Q47" s="10">
        <f>IF($A47="","",IF($B47="Referring statement (Art. 4(9))",IF($N47="","reference numbers missing","complete"),IF(AND($M47&gt;0,IF($C47="",1,0)+IF($F47="",1,0)+IF($I47="",1,0)+IF($K47="",1,0)+IF($O47="",1,0)=0),"complete",CONCATENATE("missing: ",IF($C47="","name, ",""),IF($F47="","HS code, ",""),IF($I47="","quantity, ",""),IF($K47="","country, ",""),IF($O47="","signatory, ",""),IF($M47=0,"plots","")))))</f>
        <v/>
      </c>
    </row>
    <row r="48">
      <c r="A48" s="9" t="n"/>
      <c r="B48" s="11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10">
        <f>IF($A48="","",COUNTIF('Plots'!$A$3:$A$800,$A48))</f>
        <v/>
      </c>
      <c r="N48" s="9" t="n"/>
      <c r="O48" s="9" t="n"/>
      <c r="P48" s="9" t="n"/>
      <c r="Q48" s="10">
        <f>IF($A48="","",IF($B48="Referring statement (Art. 4(9))",IF($N48="","reference numbers missing","complete"),IF(AND($M48&gt;0,IF($C48="",1,0)+IF($F48="",1,0)+IF($I48="",1,0)+IF($K48="",1,0)+IF($O48="",1,0)=0),"complete",CONCATENATE("missing: ",IF($C48="","name, ",""),IF($F48="","HS code, ",""),IF($I48="","quantity, ",""),IF($K48="","country, ",""),IF($O48="","signatory, ",""),IF($M48=0,"plots","")))))</f>
        <v/>
      </c>
    </row>
    <row r="49">
      <c r="A49" s="9" t="n"/>
      <c r="B49" s="11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10">
        <f>IF($A49="","",COUNTIF('Plots'!$A$3:$A$800,$A49))</f>
        <v/>
      </c>
      <c r="N49" s="9" t="n"/>
      <c r="O49" s="9" t="n"/>
      <c r="P49" s="9" t="n"/>
      <c r="Q49" s="10">
        <f>IF($A49="","",IF($B49="Referring statement (Art. 4(9))",IF($N49="","reference numbers missing","complete"),IF(AND($M49&gt;0,IF($C49="",1,0)+IF($F49="",1,0)+IF($I49="",1,0)+IF($K49="",1,0)+IF($O49="",1,0)=0),"complete",CONCATENATE("missing: ",IF($C49="","name, ",""),IF($F49="","HS code, ",""),IF($I49="","quantity, ",""),IF($K49="","country, ",""),IF($O49="","signatory, ",""),IF($M49=0,"plots","")))))</f>
        <v/>
      </c>
    </row>
    <row r="50">
      <c r="A50" s="9" t="n"/>
      <c r="B50" s="11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10">
        <f>IF($A50="","",COUNTIF('Plots'!$A$3:$A$800,$A50))</f>
        <v/>
      </c>
      <c r="N50" s="9" t="n"/>
      <c r="O50" s="9" t="n"/>
      <c r="P50" s="9" t="n"/>
      <c r="Q50" s="10">
        <f>IF($A50="","",IF($B50="Referring statement (Art. 4(9))",IF($N50="","reference numbers missing","complete"),IF(AND($M50&gt;0,IF($C50="",1,0)+IF($F50="",1,0)+IF($I50="",1,0)+IF($K50="",1,0)+IF($O50="",1,0)=0),"complete",CONCATENATE("missing: ",IF($C50="","name, ",""),IF($F50="","HS code, ",""),IF($I50="","quantity, ",""),IF($K50="","country, ",""),IF($O50="","signatory, ",""),IF($M50=0,"plots","")))))</f>
        <v/>
      </c>
    </row>
    <row r="51">
      <c r="A51" s="9" t="n"/>
      <c r="B51" s="11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10">
        <f>IF($A51="","",COUNTIF('Plots'!$A$3:$A$800,$A51))</f>
        <v/>
      </c>
      <c r="N51" s="9" t="n"/>
      <c r="O51" s="9" t="n"/>
      <c r="P51" s="9" t="n"/>
      <c r="Q51" s="10">
        <f>IF($A51="","",IF($B51="Referring statement (Art. 4(9))",IF($N51="","reference numbers missing","complete"),IF(AND($M51&gt;0,IF($C51="",1,0)+IF($F51="",1,0)+IF($I51="",1,0)+IF($K51="",1,0)+IF($O51="",1,0)=0),"complete",CONCATENATE("missing: ",IF($C51="","name, ",""),IF($F51="","HS code, ",""),IF($I51="","quantity, ",""),IF($K51="","country, ",""),IF($O51="","signatory, ",""),IF($M51=0,"plots","")))))</f>
        <v/>
      </c>
    </row>
    <row r="52">
      <c r="A52" s="9" t="n"/>
      <c r="B52" s="11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10">
        <f>IF($A52="","",COUNTIF('Plots'!$A$3:$A$800,$A52))</f>
        <v/>
      </c>
      <c r="N52" s="9" t="n"/>
      <c r="O52" s="9" t="n"/>
      <c r="P52" s="9" t="n"/>
      <c r="Q52" s="10">
        <f>IF($A52="","",IF($B52="Referring statement (Art. 4(9))",IF($N52="","reference numbers missing","complete"),IF(AND($M52&gt;0,IF($C52="",1,0)+IF($F52="",1,0)+IF($I52="",1,0)+IF($K52="",1,0)+IF($O52="",1,0)=0),"complete",CONCATENATE("missing: ",IF($C52="","name, ",""),IF($F52="","HS code, ",""),IF($I52="","quantity, ",""),IF($K52="","country, ",""),IF($O52="","signatory, ",""),IF($M52=0,"plots","")))))</f>
        <v/>
      </c>
    </row>
    <row r="53">
      <c r="A53" s="9" t="n"/>
      <c r="B53" s="11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10">
        <f>IF($A53="","",COUNTIF('Plots'!$A$3:$A$800,$A53))</f>
        <v/>
      </c>
      <c r="N53" s="9" t="n"/>
      <c r="O53" s="9" t="n"/>
      <c r="P53" s="9" t="n"/>
      <c r="Q53" s="10">
        <f>IF($A53="","",IF($B53="Referring statement (Art. 4(9))",IF($N53="","reference numbers missing","complete"),IF(AND($M53&gt;0,IF($C53="",1,0)+IF($F53="",1,0)+IF($I53="",1,0)+IF($K53="",1,0)+IF($O53="",1,0)=0),"complete",CONCATENATE("missing: ",IF($C53="","name, ",""),IF($F53="","HS code, ",""),IF($I53="","quantity, ",""),IF($K53="","country, ",""),IF($O53="","signatory, ",""),IF($M53=0,"plots","")))))</f>
        <v/>
      </c>
    </row>
    <row r="54">
      <c r="A54" s="9" t="n"/>
      <c r="B54" s="11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10">
        <f>IF($A54="","",COUNTIF('Plots'!$A$3:$A$800,$A54))</f>
        <v/>
      </c>
      <c r="N54" s="9" t="n"/>
      <c r="O54" s="9" t="n"/>
      <c r="P54" s="9" t="n"/>
      <c r="Q54" s="10">
        <f>IF($A54="","",IF($B54="Referring statement (Art. 4(9))",IF($N54="","reference numbers missing","complete"),IF(AND($M54&gt;0,IF($C54="",1,0)+IF($F54="",1,0)+IF($I54="",1,0)+IF($K54="",1,0)+IF($O54="",1,0)=0),"complete",CONCATENATE("missing: ",IF($C54="","name, ",""),IF($F54="","HS code, ",""),IF($I54="","quantity, ",""),IF($K54="","country, ",""),IF($O54="","signatory, ",""),IF($M54=0,"plots","")))))</f>
        <v/>
      </c>
    </row>
    <row r="55">
      <c r="A55" s="9" t="n"/>
      <c r="B55" s="11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10">
        <f>IF($A55="","",COUNTIF('Plots'!$A$3:$A$800,$A55))</f>
        <v/>
      </c>
      <c r="N55" s="9" t="n"/>
      <c r="O55" s="9" t="n"/>
      <c r="P55" s="9" t="n"/>
      <c r="Q55" s="10">
        <f>IF($A55="","",IF($B55="Referring statement (Art. 4(9))",IF($N55="","reference numbers missing","complete"),IF(AND($M55&gt;0,IF($C55="",1,0)+IF($F55="",1,0)+IF($I55="",1,0)+IF($K55="",1,0)+IF($O55="",1,0)=0),"complete",CONCATENATE("missing: ",IF($C55="","name, ",""),IF($F55="","HS code, ",""),IF($I55="","quantity, ",""),IF($K55="","country, ",""),IF($O55="","signatory, ",""),IF($M55=0,"plots","")))))</f>
        <v/>
      </c>
    </row>
    <row r="56">
      <c r="A56" s="9" t="n"/>
      <c r="B56" s="11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10">
        <f>IF($A56="","",COUNTIF('Plots'!$A$3:$A$800,$A56))</f>
        <v/>
      </c>
      <c r="N56" s="9" t="n"/>
      <c r="O56" s="9" t="n"/>
      <c r="P56" s="9" t="n"/>
      <c r="Q56" s="10">
        <f>IF($A56="","",IF($B56="Referring statement (Art. 4(9))",IF($N56="","reference numbers missing","complete"),IF(AND($M56&gt;0,IF($C56="",1,0)+IF($F56="",1,0)+IF($I56="",1,0)+IF($K56="",1,0)+IF($O56="",1,0)=0),"complete",CONCATENATE("missing: ",IF($C56="","name, ",""),IF($F56="","HS code, ",""),IF($I56="","quantity, ",""),IF($K56="","country, ",""),IF($O56="","signatory, ",""),IF($M56=0,"plots","")))))</f>
        <v/>
      </c>
    </row>
    <row r="57">
      <c r="A57" s="9" t="n"/>
      <c r="B57" s="11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10">
        <f>IF($A57="","",COUNTIF('Plots'!$A$3:$A$800,$A57))</f>
        <v/>
      </c>
      <c r="N57" s="9" t="n"/>
      <c r="O57" s="9" t="n"/>
      <c r="P57" s="9" t="n"/>
      <c r="Q57" s="10">
        <f>IF($A57="","",IF($B57="Referring statement (Art. 4(9))",IF($N57="","reference numbers missing","complete"),IF(AND($M57&gt;0,IF($C57="",1,0)+IF($F57="",1,0)+IF($I57="",1,0)+IF($K57="",1,0)+IF($O57="",1,0)=0),"complete",CONCATENATE("missing: ",IF($C57="","name, ",""),IF($F57="","HS code, ",""),IF($I57="","quantity, ",""),IF($K57="","country, ",""),IF($O57="","signatory, ",""),IF($M57=0,"plots","")))))</f>
        <v/>
      </c>
    </row>
    <row r="58">
      <c r="A58" s="9" t="n"/>
      <c r="B58" s="11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10">
        <f>IF($A58="","",COUNTIF('Plots'!$A$3:$A$800,$A58))</f>
        <v/>
      </c>
      <c r="N58" s="9" t="n"/>
      <c r="O58" s="9" t="n"/>
      <c r="P58" s="9" t="n"/>
      <c r="Q58" s="10">
        <f>IF($A58="","",IF($B58="Referring statement (Art. 4(9))",IF($N58="","reference numbers missing","complete"),IF(AND($M58&gt;0,IF($C58="",1,0)+IF($F58="",1,0)+IF($I58="",1,0)+IF($K58="",1,0)+IF($O58="",1,0)=0),"complete",CONCATENATE("missing: ",IF($C58="","name, ",""),IF($F58="","HS code, ",""),IF($I58="","quantity, ",""),IF($K58="","country, ",""),IF($O58="","signatory, ",""),IF($M58=0,"plots","")))))</f>
        <v/>
      </c>
    </row>
    <row r="59">
      <c r="A59" s="9" t="n"/>
      <c r="B59" s="11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10">
        <f>IF($A59="","",COUNTIF('Plots'!$A$3:$A$800,$A59))</f>
        <v/>
      </c>
      <c r="N59" s="9" t="n"/>
      <c r="O59" s="9" t="n"/>
      <c r="P59" s="9" t="n"/>
      <c r="Q59" s="10">
        <f>IF($A59="","",IF($B59="Referring statement (Art. 4(9))",IF($N59="","reference numbers missing","complete"),IF(AND($M59&gt;0,IF($C59="",1,0)+IF($F59="",1,0)+IF($I59="",1,0)+IF($K59="",1,0)+IF($O59="",1,0)=0),"complete",CONCATENATE("missing: ",IF($C59="","name, ",""),IF($F59="","HS code, ",""),IF($I59="","quantity, ",""),IF($K59="","country, ",""),IF($O59="","signatory, ",""),IF($M59=0,"plots","")))))</f>
        <v/>
      </c>
    </row>
    <row r="60">
      <c r="A60" s="9" t="n"/>
      <c r="B60" s="11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10">
        <f>IF($A60="","",COUNTIF('Plots'!$A$3:$A$800,$A60))</f>
        <v/>
      </c>
      <c r="N60" s="9" t="n"/>
      <c r="O60" s="9" t="n"/>
      <c r="P60" s="9" t="n"/>
      <c r="Q60" s="10">
        <f>IF($A60="","",IF($B60="Referring statement (Art. 4(9))",IF($N60="","reference numbers missing","complete"),IF(AND($M60&gt;0,IF($C60="",1,0)+IF($F60="",1,0)+IF($I60="",1,0)+IF($K60="",1,0)+IF($O60="",1,0)=0),"complete",CONCATENATE("missing: ",IF($C60="","name, ",""),IF($F60="","HS code, ",""),IF($I60="","quantity, ",""),IF($K60="","country, ",""),IF($O60="","signatory, ",""),IF($M60=0,"plots","")))))</f>
        <v/>
      </c>
    </row>
    <row r="61">
      <c r="A61" s="9" t="n"/>
      <c r="B61" s="11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10">
        <f>IF($A61="","",COUNTIF('Plots'!$A$3:$A$800,$A61))</f>
        <v/>
      </c>
      <c r="N61" s="9" t="n"/>
      <c r="O61" s="9" t="n"/>
      <c r="P61" s="9" t="n"/>
      <c r="Q61" s="10">
        <f>IF($A61="","",IF($B61="Referring statement (Art. 4(9))",IF($N61="","reference numbers missing","complete"),IF(AND($M61&gt;0,IF($C61="",1,0)+IF($F61="",1,0)+IF($I61="",1,0)+IF($K61="",1,0)+IF($O61="",1,0)=0),"complete",CONCATENATE("missing: ",IF($C61="","name, ",""),IF($F61="","HS code, ",""),IF($I61="","quantity, ",""),IF($K61="","country, ",""),IF($O61="","signatory, ",""),IF($M61=0,"plots","")))))</f>
        <v/>
      </c>
    </row>
    <row r="62">
      <c r="A62" s="9" t="n"/>
      <c r="B62" s="11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10">
        <f>IF($A62="","",COUNTIF('Plots'!$A$3:$A$800,$A62))</f>
        <v/>
      </c>
      <c r="N62" s="9" t="n"/>
      <c r="O62" s="9" t="n"/>
      <c r="P62" s="9" t="n"/>
      <c r="Q62" s="10">
        <f>IF($A62="","",IF($B62="Referring statement (Art. 4(9))",IF($N62="","reference numbers missing","complete"),IF(AND($M62&gt;0,IF($C62="",1,0)+IF($F62="",1,0)+IF($I62="",1,0)+IF($K62="",1,0)+IF($O62="",1,0)=0),"complete",CONCATENATE("missing: ",IF($C62="","name, ",""),IF($F62="","HS code, ",""),IF($I62="","quantity, ",""),IF($K62="","country, ",""),IF($O62="","signatory, ",""),IF($M62=0,"plots","")))))</f>
        <v/>
      </c>
    </row>
    <row r="63">
      <c r="A63" s="9" t="n"/>
      <c r="B63" s="11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10">
        <f>IF($A63="","",COUNTIF('Plots'!$A$3:$A$800,$A63))</f>
        <v/>
      </c>
      <c r="N63" s="9" t="n"/>
      <c r="O63" s="9" t="n"/>
      <c r="P63" s="9" t="n"/>
      <c r="Q63" s="10">
        <f>IF($A63="","",IF($B63="Referring statement (Art. 4(9))",IF($N63="","reference numbers missing","complete"),IF(AND($M63&gt;0,IF($C63="",1,0)+IF($F63="",1,0)+IF($I63="",1,0)+IF($K63="",1,0)+IF($O63="",1,0)=0),"complete",CONCATENATE("missing: ",IF($C63="","name, ",""),IF($F63="","HS code, ",""),IF($I63="","quantity, ",""),IF($K63="","country, ",""),IF($O63="","signatory, ",""),IF($M63=0,"plots","")))))</f>
        <v/>
      </c>
    </row>
    <row r="64">
      <c r="A64" s="9" t="n"/>
      <c r="B64" s="11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10">
        <f>IF($A64="","",COUNTIF('Plots'!$A$3:$A$800,$A64))</f>
        <v/>
      </c>
      <c r="N64" s="9" t="n"/>
      <c r="O64" s="9" t="n"/>
      <c r="P64" s="9" t="n"/>
      <c r="Q64" s="10">
        <f>IF($A64="","",IF($B64="Referring statement (Art. 4(9))",IF($N64="","reference numbers missing","complete"),IF(AND($M64&gt;0,IF($C64="",1,0)+IF($F64="",1,0)+IF($I64="",1,0)+IF($K64="",1,0)+IF($O64="",1,0)=0),"complete",CONCATENATE("missing: ",IF($C64="","name, ",""),IF($F64="","HS code, ",""),IF($I64="","quantity, ",""),IF($K64="","country, ",""),IF($O64="","signatory, ",""),IF($M64=0,"plots","")))))</f>
        <v/>
      </c>
    </row>
    <row r="65">
      <c r="A65" s="9" t="n"/>
      <c r="B65" s="11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10">
        <f>IF($A65="","",COUNTIF('Plots'!$A$3:$A$800,$A65))</f>
        <v/>
      </c>
      <c r="N65" s="9" t="n"/>
      <c r="O65" s="9" t="n"/>
      <c r="P65" s="9" t="n"/>
      <c r="Q65" s="10">
        <f>IF($A65="","",IF($B65="Referring statement (Art. 4(9))",IF($N65="","reference numbers missing","complete"),IF(AND($M65&gt;0,IF($C65="",1,0)+IF($F65="",1,0)+IF($I65="",1,0)+IF($K65="",1,0)+IF($O65="",1,0)=0),"complete",CONCATENATE("missing: ",IF($C65="","name, ",""),IF($F65="","HS code, ",""),IF($I65="","quantity, ",""),IF($K65="","country, ",""),IF($O65="","signatory, ",""),IF($M65=0,"plots","")))))</f>
        <v/>
      </c>
    </row>
    <row r="66">
      <c r="A66" s="9" t="n"/>
      <c r="B66" s="11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10">
        <f>IF($A66="","",COUNTIF('Plots'!$A$3:$A$800,$A66))</f>
        <v/>
      </c>
      <c r="N66" s="9" t="n"/>
      <c r="O66" s="9" t="n"/>
      <c r="P66" s="9" t="n"/>
      <c r="Q66" s="10">
        <f>IF($A66="","",IF($B66="Referring statement (Art. 4(9))",IF($N66="","reference numbers missing","complete"),IF(AND($M66&gt;0,IF($C66="",1,0)+IF($F66="",1,0)+IF($I66="",1,0)+IF($K66="",1,0)+IF($O66="",1,0)=0),"complete",CONCATENATE("missing: ",IF($C66="","name, ",""),IF($F66="","HS code, ",""),IF($I66="","quantity, ",""),IF($K66="","country, ",""),IF($O66="","signatory, ",""),IF($M66=0,"plots","")))))</f>
        <v/>
      </c>
    </row>
    <row r="67">
      <c r="A67" s="9" t="n"/>
      <c r="B67" s="11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10">
        <f>IF($A67="","",COUNTIF('Plots'!$A$3:$A$800,$A67))</f>
        <v/>
      </c>
      <c r="N67" s="9" t="n"/>
      <c r="O67" s="9" t="n"/>
      <c r="P67" s="9" t="n"/>
      <c r="Q67" s="10">
        <f>IF($A67="","",IF($B67="Referring statement (Art. 4(9))",IF($N67="","reference numbers missing","complete"),IF(AND($M67&gt;0,IF($C67="",1,0)+IF($F67="",1,0)+IF($I67="",1,0)+IF($K67="",1,0)+IF($O67="",1,0)=0),"complete",CONCATENATE("missing: ",IF($C67="","name, ",""),IF($F67="","HS code, ",""),IF($I67="","quantity, ",""),IF($K67="","country, ",""),IF($O67="","signatory, ",""),IF($M67=0,"plots","")))))</f>
        <v/>
      </c>
    </row>
    <row r="68">
      <c r="A68" s="9" t="n"/>
      <c r="B68" s="11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10">
        <f>IF($A68="","",COUNTIF('Plots'!$A$3:$A$800,$A68))</f>
        <v/>
      </c>
      <c r="N68" s="9" t="n"/>
      <c r="O68" s="9" t="n"/>
      <c r="P68" s="9" t="n"/>
      <c r="Q68" s="10">
        <f>IF($A68="","",IF($B68="Referring statement (Art. 4(9))",IF($N68="","reference numbers missing","complete"),IF(AND($M68&gt;0,IF($C68="",1,0)+IF($F68="",1,0)+IF($I68="",1,0)+IF($K68="",1,0)+IF($O68="",1,0)=0),"complete",CONCATENATE("missing: ",IF($C68="","name, ",""),IF($F68="","HS code, ",""),IF($I68="","quantity, ",""),IF($K68="","country, ",""),IF($O68="","signatory, ",""),IF($M68=0,"plots","")))))</f>
        <v/>
      </c>
    </row>
    <row r="69">
      <c r="A69" s="9" t="n"/>
      <c r="B69" s="11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10">
        <f>IF($A69="","",COUNTIF('Plots'!$A$3:$A$800,$A69))</f>
        <v/>
      </c>
      <c r="N69" s="9" t="n"/>
      <c r="O69" s="9" t="n"/>
      <c r="P69" s="9" t="n"/>
      <c r="Q69" s="10">
        <f>IF($A69="","",IF($B69="Referring statement (Art. 4(9))",IF($N69="","reference numbers missing","complete"),IF(AND($M69&gt;0,IF($C69="",1,0)+IF($F69="",1,0)+IF($I69="",1,0)+IF($K69="",1,0)+IF($O69="",1,0)=0),"complete",CONCATENATE("missing: ",IF($C69="","name, ",""),IF($F69="","HS code, ",""),IF($I69="","quantity, ",""),IF($K69="","country, ",""),IF($O69="","signatory, ",""),IF($M69=0,"plots","")))))</f>
        <v/>
      </c>
    </row>
    <row r="70">
      <c r="A70" s="9" t="n"/>
      <c r="B70" s="11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10">
        <f>IF($A70="","",COUNTIF('Plots'!$A$3:$A$800,$A70))</f>
        <v/>
      </c>
      <c r="N70" s="9" t="n"/>
      <c r="O70" s="9" t="n"/>
      <c r="P70" s="9" t="n"/>
      <c r="Q70" s="10">
        <f>IF($A70="","",IF($B70="Referring statement (Art. 4(9))",IF($N70="","reference numbers missing","complete"),IF(AND($M70&gt;0,IF($C70="",1,0)+IF($F70="",1,0)+IF($I70="",1,0)+IF($K70="",1,0)+IF($O70="",1,0)=0),"complete",CONCATENATE("missing: ",IF($C70="","name, ",""),IF($F70="","HS code, ",""),IF($I70="","quantity, ",""),IF($K70="","country, ",""),IF($O70="","signatory, ",""),IF($M70=0,"plots","")))))</f>
        <v/>
      </c>
    </row>
    <row r="71">
      <c r="A71" s="9" t="n"/>
      <c r="B71" s="11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10">
        <f>IF($A71="","",COUNTIF('Plots'!$A$3:$A$800,$A71))</f>
        <v/>
      </c>
      <c r="N71" s="9" t="n"/>
      <c r="O71" s="9" t="n"/>
      <c r="P71" s="9" t="n"/>
      <c r="Q71" s="10">
        <f>IF($A71="","",IF($B71="Referring statement (Art. 4(9))",IF($N71="","reference numbers missing","complete"),IF(AND($M71&gt;0,IF($C71="",1,0)+IF($F71="",1,0)+IF($I71="",1,0)+IF($K71="",1,0)+IF($O71="",1,0)=0),"complete",CONCATENATE("missing: ",IF($C71="","name, ",""),IF($F71="","HS code, ",""),IF($I71="","quantity, ",""),IF($K71="","country, ",""),IF($O71="","signatory, ",""),IF($M71=0,"plots","")))))</f>
        <v/>
      </c>
    </row>
    <row r="72">
      <c r="A72" s="9" t="n"/>
      <c r="B72" s="11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10">
        <f>IF($A72="","",COUNTIF('Plots'!$A$3:$A$800,$A72))</f>
        <v/>
      </c>
      <c r="N72" s="9" t="n"/>
      <c r="O72" s="9" t="n"/>
      <c r="P72" s="9" t="n"/>
      <c r="Q72" s="10">
        <f>IF($A72="","",IF($B72="Referring statement (Art. 4(9))",IF($N72="","reference numbers missing","complete"),IF(AND($M72&gt;0,IF($C72="",1,0)+IF($F72="",1,0)+IF($I72="",1,0)+IF($K72="",1,0)+IF($O72="",1,0)=0),"complete",CONCATENATE("missing: ",IF($C72="","name, ",""),IF($F72="","HS code, ",""),IF($I72="","quantity, ",""),IF($K72="","country, ",""),IF($O72="","signatory, ",""),IF($M72=0,"plots","")))))</f>
        <v/>
      </c>
    </row>
    <row r="73">
      <c r="A73" s="9" t="n"/>
      <c r="B73" s="11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10">
        <f>IF($A73="","",COUNTIF('Plots'!$A$3:$A$800,$A73))</f>
        <v/>
      </c>
      <c r="N73" s="9" t="n"/>
      <c r="O73" s="9" t="n"/>
      <c r="P73" s="9" t="n"/>
      <c r="Q73" s="10">
        <f>IF($A73="","",IF($B73="Referring statement (Art. 4(9))",IF($N73="","reference numbers missing","complete"),IF(AND($M73&gt;0,IF($C73="",1,0)+IF($F73="",1,0)+IF($I73="",1,0)+IF($K73="",1,0)+IF($O73="",1,0)=0),"complete",CONCATENATE("missing: ",IF($C73="","name, ",""),IF($F73="","HS code, ",""),IF($I73="","quantity, ",""),IF($K73="","country, ",""),IF($O73="","signatory, ",""),IF($M73=0,"plots","")))))</f>
        <v/>
      </c>
    </row>
    <row r="74">
      <c r="A74" s="9" t="n"/>
      <c r="B74" s="11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10">
        <f>IF($A74="","",COUNTIF('Plots'!$A$3:$A$800,$A74))</f>
        <v/>
      </c>
      <c r="N74" s="9" t="n"/>
      <c r="O74" s="9" t="n"/>
      <c r="P74" s="9" t="n"/>
      <c r="Q74" s="10">
        <f>IF($A74="","",IF($B74="Referring statement (Art. 4(9))",IF($N74="","reference numbers missing","complete"),IF(AND($M74&gt;0,IF($C74="",1,0)+IF($F74="",1,0)+IF($I74="",1,0)+IF($K74="",1,0)+IF($O74="",1,0)=0),"complete",CONCATENATE("missing: ",IF($C74="","name, ",""),IF($F74="","HS code, ",""),IF($I74="","quantity, ",""),IF($K74="","country, ",""),IF($O74="","signatory, ",""),IF($M74=0,"plots","")))))</f>
        <v/>
      </c>
    </row>
    <row r="75">
      <c r="A75" s="9" t="n"/>
      <c r="B75" s="11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10">
        <f>IF($A75="","",COUNTIF('Plots'!$A$3:$A$800,$A75))</f>
        <v/>
      </c>
      <c r="N75" s="9" t="n"/>
      <c r="O75" s="9" t="n"/>
      <c r="P75" s="9" t="n"/>
      <c r="Q75" s="10">
        <f>IF($A75="","",IF($B75="Referring statement (Art. 4(9))",IF($N75="","reference numbers missing","complete"),IF(AND($M75&gt;0,IF($C75="",1,0)+IF($F75="",1,0)+IF($I75="",1,0)+IF($K75="",1,0)+IF($O75="",1,0)=0),"complete",CONCATENATE("missing: ",IF($C75="","name, ",""),IF($F75="","HS code, ",""),IF($I75="","quantity, ",""),IF($K75="","country, ",""),IF($O75="","signatory, ",""),IF($M75=0,"plots","")))))</f>
        <v/>
      </c>
    </row>
    <row r="76">
      <c r="A76" s="9" t="n"/>
      <c r="B76" s="11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10">
        <f>IF($A76="","",COUNTIF('Plots'!$A$3:$A$800,$A76))</f>
        <v/>
      </c>
      <c r="N76" s="9" t="n"/>
      <c r="O76" s="9" t="n"/>
      <c r="P76" s="9" t="n"/>
      <c r="Q76" s="10">
        <f>IF($A76="","",IF($B76="Referring statement (Art. 4(9))",IF($N76="","reference numbers missing","complete"),IF(AND($M76&gt;0,IF($C76="",1,0)+IF($F76="",1,0)+IF($I76="",1,0)+IF($K76="",1,0)+IF($O76="",1,0)=0),"complete",CONCATENATE("missing: ",IF($C76="","name, ",""),IF($F76="","HS code, ",""),IF($I76="","quantity, ",""),IF($K76="","country, ",""),IF($O76="","signatory, ",""),IF($M76=0,"plots","")))))</f>
        <v/>
      </c>
    </row>
    <row r="77">
      <c r="A77" s="9" t="n"/>
      <c r="B77" s="11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10">
        <f>IF($A77="","",COUNTIF('Plots'!$A$3:$A$800,$A77))</f>
        <v/>
      </c>
      <c r="N77" s="9" t="n"/>
      <c r="O77" s="9" t="n"/>
      <c r="P77" s="9" t="n"/>
      <c r="Q77" s="10">
        <f>IF($A77="","",IF($B77="Referring statement (Art. 4(9))",IF($N77="","reference numbers missing","complete"),IF(AND($M77&gt;0,IF($C77="",1,0)+IF($F77="",1,0)+IF($I77="",1,0)+IF($K77="",1,0)+IF($O77="",1,0)=0),"complete",CONCATENATE("missing: ",IF($C77="","name, ",""),IF($F77="","HS code, ",""),IF($I77="","quantity, ",""),IF($K77="","country, ",""),IF($O77="","signatory, ",""),IF($M77=0,"plots","")))))</f>
        <v/>
      </c>
    </row>
    <row r="78">
      <c r="A78" s="9" t="n"/>
      <c r="B78" s="11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10">
        <f>IF($A78="","",COUNTIF('Plots'!$A$3:$A$800,$A78))</f>
        <v/>
      </c>
      <c r="N78" s="9" t="n"/>
      <c r="O78" s="9" t="n"/>
      <c r="P78" s="9" t="n"/>
      <c r="Q78" s="10">
        <f>IF($A78="","",IF($B78="Referring statement (Art. 4(9))",IF($N78="","reference numbers missing","complete"),IF(AND($M78&gt;0,IF($C78="",1,0)+IF($F78="",1,0)+IF($I78="",1,0)+IF($K78="",1,0)+IF($O78="",1,0)=0),"complete",CONCATENATE("missing: ",IF($C78="","name, ",""),IF($F78="","HS code, ",""),IF($I78="","quantity, ",""),IF($K78="","country, ",""),IF($O78="","signatory, ",""),IF($M78=0,"plots","")))))</f>
        <v/>
      </c>
    </row>
    <row r="79">
      <c r="A79" s="9" t="n"/>
      <c r="B79" s="11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10">
        <f>IF($A79="","",COUNTIF('Plots'!$A$3:$A$800,$A79))</f>
        <v/>
      </c>
      <c r="N79" s="9" t="n"/>
      <c r="O79" s="9" t="n"/>
      <c r="P79" s="9" t="n"/>
      <c r="Q79" s="10">
        <f>IF($A79="","",IF($B79="Referring statement (Art. 4(9))",IF($N79="","reference numbers missing","complete"),IF(AND($M79&gt;0,IF($C79="",1,0)+IF($F79="",1,0)+IF($I79="",1,0)+IF($K79="",1,0)+IF($O79="",1,0)=0),"complete",CONCATENATE("missing: ",IF($C79="","name, ",""),IF($F79="","HS code, ",""),IF($I79="","quantity, ",""),IF($K79="","country, ",""),IF($O79="","signatory, ",""),IF($M79=0,"plots","")))))</f>
        <v/>
      </c>
    </row>
    <row r="80">
      <c r="A80" s="9" t="n"/>
      <c r="B80" s="11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10">
        <f>IF($A80="","",COUNTIF('Plots'!$A$3:$A$800,$A80))</f>
        <v/>
      </c>
      <c r="N80" s="9" t="n"/>
      <c r="O80" s="9" t="n"/>
      <c r="P80" s="9" t="n"/>
      <c r="Q80" s="10">
        <f>IF($A80="","",IF($B80="Referring statement (Art. 4(9))",IF($N80="","reference numbers missing","complete"),IF(AND($M80&gt;0,IF($C80="",1,0)+IF($F80="",1,0)+IF($I80="",1,0)+IF($K80="",1,0)+IF($O80="",1,0)=0),"complete",CONCATENATE("missing: ",IF($C80="","name, ",""),IF($F80="","HS code, ",""),IF($I80="","quantity, ",""),IF($K80="","country, ",""),IF($O80="","signatory, ",""),IF($M80=0,"plots","")))))</f>
        <v/>
      </c>
    </row>
    <row r="81">
      <c r="A81" s="9" t="n"/>
      <c r="B81" s="11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10">
        <f>IF($A81="","",COUNTIF('Plots'!$A$3:$A$800,$A81))</f>
        <v/>
      </c>
      <c r="N81" s="9" t="n"/>
      <c r="O81" s="9" t="n"/>
      <c r="P81" s="9" t="n"/>
      <c r="Q81" s="10">
        <f>IF($A81="","",IF($B81="Referring statement (Art. 4(9))",IF($N81="","reference numbers missing","complete"),IF(AND($M81&gt;0,IF($C81="",1,0)+IF($F81="",1,0)+IF($I81="",1,0)+IF($K81="",1,0)+IF($O81="",1,0)=0),"complete",CONCATENATE("missing: ",IF($C81="","name, ",""),IF($F81="","HS code, ",""),IF($I81="","quantity, ",""),IF($K81="","country, ",""),IF($O81="","signatory, ",""),IF($M81=0,"plots","")))))</f>
        <v/>
      </c>
    </row>
    <row r="82">
      <c r="A82" s="9" t="n"/>
      <c r="B82" s="11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10">
        <f>IF($A82="","",COUNTIF('Plots'!$A$3:$A$800,$A82))</f>
        <v/>
      </c>
      <c r="N82" s="9" t="n"/>
      <c r="O82" s="9" t="n"/>
      <c r="P82" s="9" t="n"/>
      <c r="Q82" s="10">
        <f>IF($A82="","",IF($B82="Referring statement (Art. 4(9))",IF($N82="","reference numbers missing","complete"),IF(AND($M82&gt;0,IF($C82="",1,0)+IF($F82="",1,0)+IF($I82="",1,0)+IF($K82="",1,0)+IF($O82="",1,0)=0),"complete",CONCATENATE("missing: ",IF($C82="","name, ",""),IF($F82="","HS code, ",""),IF($I82="","quantity, ",""),IF($K82="","country, ",""),IF($O82="","signatory, ",""),IF($M82=0,"plots","")))))</f>
        <v/>
      </c>
    </row>
    <row r="83">
      <c r="A83" s="9" t="n"/>
      <c r="B83" s="11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10">
        <f>IF($A83="","",COUNTIF('Plots'!$A$3:$A$800,$A83))</f>
        <v/>
      </c>
      <c r="N83" s="9" t="n"/>
      <c r="O83" s="9" t="n"/>
      <c r="P83" s="9" t="n"/>
      <c r="Q83" s="10">
        <f>IF($A83="","",IF($B83="Referring statement (Art. 4(9))",IF($N83="","reference numbers missing","complete"),IF(AND($M83&gt;0,IF($C83="",1,0)+IF($F83="",1,0)+IF($I83="",1,0)+IF($K83="",1,0)+IF($O83="",1,0)=0),"complete",CONCATENATE("missing: ",IF($C83="","name, ",""),IF($F83="","HS code, ",""),IF($I83="","quantity, ",""),IF($K83="","country, ",""),IF($O83="","signatory, ",""),IF($M83=0,"plots","")))))</f>
        <v/>
      </c>
    </row>
    <row r="84">
      <c r="A84" s="9" t="n"/>
      <c r="B84" s="11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10">
        <f>IF($A84="","",COUNTIF('Plots'!$A$3:$A$800,$A84))</f>
        <v/>
      </c>
      <c r="N84" s="9" t="n"/>
      <c r="O84" s="9" t="n"/>
      <c r="P84" s="9" t="n"/>
      <c r="Q84" s="10">
        <f>IF($A84="","",IF($B84="Referring statement (Art. 4(9))",IF($N84="","reference numbers missing","complete"),IF(AND($M84&gt;0,IF($C84="",1,0)+IF($F84="",1,0)+IF($I84="",1,0)+IF($K84="",1,0)+IF($O84="",1,0)=0),"complete",CONCATENATE("missing: ",IF($C84="","name, ",""),IF($F84="","HS code, ",""),IF($I84="","quantity, ",""),IF($K84="","country, ",""),IF($O84="","signatory, ",""),IF($M84=0,"plots","")))))</f>
        <v/>
      </c>
    </row>
    <row r="85">
      <c r="A85" s="9" t="n"/>
      <c r="B85" s="11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10">
        <f>IF($A85="","",COUNTIF('Plots'!$A$3:$A$800,$A85))</f>
        <v/>
      </c>
      <c r="N85" s="9" t="n"/>
      <c r="O85" s="9" t="n"/>
      <c r="P85" s="9" t="n"/>
      <c r="Q85" s="10">
        <f>IF($A85="","",IF($B85="Referring statement (Art. 4(9))",IF($N85="","reference numbers missing","complete"),IF(AND($M85&gt;0,IF($C85="",1,0)+IF($F85="",1,0)+IF($I85="",1,0)+IF($K85="",1,0)+IF($O85="",1,0)=0),"complete",CONCATENATE("missing: ",IF($C85="","name, ",""),IF($F85="","HS code, ",""),IF($I85="","quantity, ",""),IF($K85="","country, ",""),IF($O85="","signatory, ",""),IF($M85=0,"plots","")))))</f>
        <v/>
      </c>
    </row>
    <row r="86">
      <c r="A86" s="9" t="n"/>
      <c r="B86" s="11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10">
        <f>IF($A86="","",COUNTIF('Plots'!$A$3:$A$800,$A86))</f>
        <v/>
      </c>
      <c r="N86" s="9" t="n"/>
      <c r="O86" s="9" t="n"/>
      <c r="P86" s="9" t="n"/>
      <c r="Q86" s="10">
        <f>IF($A86="","",IF($B86="Referring statement (Art. 4(9))",IF($N86="","reference numbers missing","complete"),IF(AND($M86&gt;0,IF($C86="",1,0)+IF($F86="",1,0)+IF($I86="",1,0)+IF($K86="",1,0)+IF($O86="",1,0)=0),"complete",CONCATENATE("missing: ",IF($C86="","name, ",""),IF($F86="","HS code, ",""),IF($I86="","quantity, ",""),IF($K86="","country, ",""),IF($O86="","signatory, ",""),IF($M86=0,"plots","")))))</f>
        <v/>
      </c>
    </row>
    <row r="87">
      <c r="A87" s="9" t="n"/>
      <c r="B87" s="11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10">
        <f>IF($A87="","",COUNTIF('Plots'!$A$3:$A$800,$A87))</f>
        <v/>
      </c>
      <c r="N87" s="9" t="n"/>
      <c r="O87" s="9" t="n"/>
      <c r="P87" s="9" t="n"/>
      <c r="Q87" s="10">
        <f>IF($A87="","",IF($B87="Referring statement (Art. 4(9))",IF($N87="","reference numbers missing","complete"),IF(AND($M87&gt;0,IF($C87="",1,0)+IF($F87="",1,0)+IF($I87="",1,0)+IF($K87="",1,0)+IF($O87="",1,0)=0),"complete",CONCATENATE("missing: ",IF($C87="","name, ",""),IF($F87="","HS code, ",""),IF($I87="","quantity, ",""),IF($K87="","country, ",""),IF($O87="","signatory, ",""),IF($M87=0,"plots","")))))</f>
        <v/>
      </c>
    </row>
    <row r="88">
      <c r="A88" s="9" t="n"/>
      <c r="B88" s="11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10">
        <f>IF($A88="","",COUNTIF('Plots'!$A$3:$A$800,$A88))</f>
        <v/>
      </c>
      <c r="N88" s="9" t="n"/>
      <c r="O88" s="9" t="n"/>
      <c r="P88" s="9" t="n"/>
      <c r="Q88" s="10">
        <f>IF($A88="","",IF($B88="Referring statement (Art. 4(9))",IF($N88="","reference numbers missing","complete"),IF(AND($M88&gt;0,IF($C88="",1,0)+IF($F88="",1,0)+IF($I88="",1,0)+IF($K88="",1,0)+IF($O88="",1,0)=0),"complete",CONCATENATE("missing: ",IF($C88="","name, ",""),IF($F88="","HS code, ",""),IF($I88="","quantity, ",""),IF($K88="","country, ",""),IF($O88="","signatory, ",""),IF($M88=0,"plots","")))))</f>
        <v/>
      </c>
    </row>
    <row r="89">
      <c r="A89" s="9" t="n"/>
      <c r="B89" s="11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10">
        <f>IF($A89="","",COUNTIF('Plots'!$A$3:$A$800,$A89))</f>
        <v/>
      </c>
      <c r="N89" s="9" t="n"/>
      <c r="O89" s="9" t="n"/>
      <c r="P89" s="9" t="n"/>
      <c r="Q89" s="10">
        <f>IF($A89="","",IF($B89="Referring statement (Art. 4(9))",IF($N89="","reference numbers missing","complete"),IF(AND($M89&gt;0,IF($C89="",1,0)+IF($F89="",1,0)+IF($I89="",1,0)+IF($K89="",1,0)+IF($O89="",1,0)=0),"complete",CONCATENATE("missing: ",IF($C89="","name, ",""),IF($F89="","HS code, ",""),IF($I89="","quantity, ",""),IF($K89="","country, ",""),IF($O89="","signatory, ",""),IF($M89=0,"plots","")))))</f>
        <v/>
      </c>
    </row>
    <row r="90">
      <c r="A90" s="9" t="n"/>
      <c r="B90" s="11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10">
        <f>IF($A90="","",COUNTIF('Plots'!$A$3:$A$800,$A90))</f>
        <v/>
      </c>
      <c r="N90" s="9" t="n"/>
      <c r="O90" s="9" t="n"/>
      <c r="P90" s="9" t="n"/>
      <c r="Q90" s="10">
        <f>IF($A90="","",IF($B90="Referring statement (Art. 4(9))",IF($N90="","reference numbers missing","complete"),IF(AND($M90&gt;0,IF($C90="",1,0)+IF($F90="",1,0)+IF($I90="",1,0)+IF($K90="",1,0)+IF($O90="",1,0)=0),"complete",CONCATENATE("missing: ",IF($C90="","name, ",""),IF($F90="","HS code, ",""),IF($I90="","quantity, ",""),IF($K90="","country, ",""),IF($O90="","signatory, ",""),IF($M90=0,"plots","")))))</f>
        <v/>
      </c>
    </row>
    <row r="91">
      <c r="A91" s="9" t="n"/>
      <c r="B91" s="11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10">
        <f>IF($A91="","",COUNTIF('Plots'!$A$3:$A$800,$A91))</f>
        <v/>
      </c>
      <c r="N91" s="9" t="n"/>
      <c r="O91" s="9" t="n"/>
      <c r="P91" s="9" t="n"/>
      <c r="Q91" s="10">
        <f>IF($A91="","",IF($B91="Referring statement (Art. 4(9))",IF($N91="","reference numbers missing","complete"),IF(AND($M91&gt;0,IF($C91="",1,0)+IF($F91="",1,0)+IF($I91="",1,0)+IF($K91="",1,0)+IF($O91="",1,0)=0),"complete",CONCATENATE("missing: ",IF($C91="","name, ",""),IF($F91="","HS code, ",""),IF($I91="","quantity, ",""),IF($K91="","country, ",""),IF($O91="","signatory, ",""),IF($M91=0,"plots","")))))</f>
        <v/>
      </c>
    </row>
    <row r="92">
      <c r="A92" s="9" t="n"/>
      <c r="B92" s="11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10">
        <f>IF($A92="","",COUNTIF('Plots'!$A$3:$A$800,$A92))</f>
        <v/>
      </c>
      <c r="N92" s="9" t="n"/>
      <c r="O92" s="9" t="n"/>
      <c r="P92" s="9" t="n"/>
      <c r="Q92" s="10">
        <f>IF($A92="","",IF($B92="Referring statement (Art. 4(9))",IF($N92="","reference numbers missing","complete"),IF(AND($M92&gt;0,IF($C92="",1,0)+IF($F92="",1,0)+IF($I92="",1,0)+IF($K92="",1,0)+IF($O92="",1,0)=0),"complete",CONCATENATE("missing: ",IF($C92="","name, ",""),IF($F92="","HS code, ",""),IF($I92="","quantity, ",""),IF($K92="","country, ",""),IF($O92="","signatory, ",""),IF($M92=0,"plots","")))))</f>
        <v/>
      </c>
    </row>
    <row r="93">
      <c r="A93" s="9" t="n"/>
      <c r="B93" s="11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10">
        <f>IF($A93="","",COUNTIF('Plots'!$A$3:$A$800,$A93))</f>
        <v/>
      </c>
      <c r="N93" s="9" t="n"/>
      <c r="O93" s="9" t="n"/>
      <c r="P93" s="9" t="n"/>
      <c r="Q93" s="10">
        <f>IF($A93="","",IF($B93="Referring statement (Art. 4(9))",IF($N93="","reference numbers missing","complete"),IF(AND($M93&gt;0,IF($C93="",1,0)+IF($F93="",1,0)+IF($I93="",1,0)+IF($K93="",1,0)+IF($O93="",1,0)=0),"complete",CONCATENATE("missing: ",IF($C93="","name, ",""),IF($F93="","HS code, ",""),IF($I93="","quantity, ",""),IF($K93="","country, ",""),IF($O93="","signatory, ",""),IF($M93=0,"plots","")))))</f>
        <v/>
      </c>
    </row>
    <row r="94">
      <c r="A94" s="9" t="n"/>
      <c r="B94" s="11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10">
        <f>IF($A94="","",COUNTIF('Plots'!$A$3:$A$800,$A94))</f>
        <v/>
      </c>
      <c r="N94" s="9" t="n"/>
      <c r="O94" s="9" t="n"/>
      <c r="P94" s="9" t="n"/>
      <c r="Q94" s="10">
        <f>IF($A94="","",IF($B94="Referring statement (Art. 4(9))",IF($N94="","reference numbers missing","complete"),IF(AND($M94&gt;0,IF($C94="",1,0)+IF($F94="",1,0)+IF($I94="",1,0)+IF($K94="",1,0)+IF($O94="",1,0)=0),"complete",CONCATENATE("missing: ",IF($C94="","name, ",""),IF($F94="","HS code, ",""),IF($I94="","quantity, ",""),IF($K94="","country, ",""),IF($O94="","signatory, ",""),IF($M94=0,"plots","")))))</f>
        <v/>
      </c>
    </row>
    <row r="95">
      <c r="A95" s="9" t="n"/>
      <c r="B95" s="11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10">
        <f>IF($A95="","",COUNTIF('Plots'!$A$3:$A$800,$A95))</f>
        <v/>
      </c>
      <c r="N95" s="9" t="n"/>
      <c r="O95" s="9" t="n"/>
      <c r="P95" s="9" t="n"/>
      <c r="Q95" s="10">
        <f>IF($A95="","",IF($B95="Referring statement (Art. 4(9))",IF($N95="","reference numbers missing","complete"),IF(AND($M95&gt;0,IF($C95="",1,0)+IF($F95="",1,0)+IF($I95="",1,0)+IF($K95="",1,0)+IF($O95="",1,0)=0),"complete",CONCATENATE("missing: ",IF($C95="","name, ",""),IF($F95="","HS code, ",""),IF($I95="","quantity, ",""),IF($K95="","country, ",""),IF($O95="","signatory, ",""),IF($M95=0,"plots","")))))</f>
        <v/>
      </c>
    </row>
    <row r="96">
      <c r="A96" s="9" t="n"/>
      <c r="B96" s="11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10">
        <f>IF($A96="","",COUNTIF('Plots'!$A$3:$A$800,$A96))</f>
        <v/>
      </c>
      <c r="N96" s="9" t="n"/>
      <c r="O96" s="9" t="n"/>
      <c r="P96" s="9" t="n"/>
      <c r="Q96" s="10">
        <f>IF($A96="","",IF($B96="Referring statement (Art. 4(9))",IF($N96="","reference numbers missing","complete"),IF(AND($M96&gt;0,IF($C96="",1,0)+IF($F96="",1,0)+IF($I96="",1,0)+IF($K96="",1,0)+IF($O96="",1,0)=0),"complete",CONCATENATE("missing: ",IF($C96="","name, ",""),IF($F96="","HS code, ",""),IF($I96="","quantity, ",""),IF($K96="","country, ",""),IF($O96="","signatory, ",""),IF($M96=0,"plots","")))))</f>
        <v/>
      </c>
    </row>
    <row r="97">
      <c r="A97" s="9" t="n"/>
      <c r="B97" s="11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10">
        <f>IF($A97="","",COUNTIF('Plots'!$A$3:$A$800,$A97))</f>
        <v/>
      </c>
      <c r="N97" s="9" t="n"/>
      <c r="O97" s="9" t="n"/>
      <c r="P97" s="9" t="n"/>
      <c r="Q97" s="10">
        <f>IF($A97="","",IF($B97="Referring statement (Art. 4(9))",IF($N97="","reference numbers missing","complete"),IF(AND($M97&gt;0,IF($C97="",1,0)+IF($F97="",1,0)+IF($I97="",1,0)+IF($K97="",1,0)+IF($O97="",1,0)=0),"complete",CONCATENATE("missing: ",IF($C97="","name, ",""),IF($F97="","HS code, ",""),IF($I97="","quantity, ",""),IF($K97="","country, ",""),IF($O97="","signatory, ",""),IF($M97=0,"plots","")))))</f>
        <v/>
      </c>
    </row>
    <row r="98">
      <c r="A98" s="9" t="n"/>
      <c r="B98" s="11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10">
        <f>IF($A98="","",COUNTIF('Plots'!$A$3:$A$800,$A98))</f>
        <v/>
      </c>
      <c r="N98" s="9" t="n"/>
      <c r="O98" s="9" t="n"/>
      <c r="P98" s="9" t="n"/>
      <c r="Q98" s="10">
        <f>IF($A98="","",IF($B98="Referring statement (Art. 4(9))",IF($N98="","reference numbers missing","complete"),IF(AND($M98&gt;0,IF($C98="",1,0)+IF($F98="",1,0)+IF($I98="",1,0)+IF($K98="",1,0)+IF($O98="",1,0)=0),"complete",CONCATENATE("missing: ",IF($C98="","name, ",""),IF($F98="","HS code, ",""),IF($I98="","quantity, ",""),IF($K98="","country, ",""),IF($O98="","signatory, ",""),IF($M98=0,"plots","")))))</f>
        <v/>
      </c>
    </row>
    <row r="99">
      <c r="A99" s="9" t="n"/>
      <c r="B99" s="11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10">
        <f>IF($A99="","",COUNTIF('Plots'!$A$3:$A$800,$A99))</f>
        <v/>
      </c>
      <c r="N99" s="9" t="n"/>
      <c r="O99" s="9" t="n"/>
      <c r="P99" s="9" t="n"/>
      <c r="Q99" s="10">
        <f>IF($A99="","",IF($B99="Referring statement (Art. 4(9))",IF($N99="","reference numbers missing","complete"),IF(AND($M99&gt;0,IF($C99="",1,0)+IF($F99="",1,0)+IF($I99="",1,0)+IF($K99="",1,0)+IF($O99="",1,0)=0),"complete",CONCATENATE("missing: ",IF($C99="","name, ",""),IF($F99="","HS code, ",""),IF($I99="","quantity, ",""),IF($K99="","country, ",""),IF($O99="","signatory, ",""),IF($M99=0,"plots","")))))</f>
        <v/>
      </c>
    </row>
    <row r="100">
      <c r="A100" s="9" t="n"/>
      <c r="B100" s="11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10">
        <f>IF($A100="","",COUNTIF('Plots'!$A$3:$A$800,$A100))</f>
        <v/>
      </c>
      <c r="N100" s="9" t="n"/>
      <c r="O100" s="9" t="n"/>
      <c r="P100" s="9" t="n"/>
      <c r="Q100" s="10">
        <f>IF($A100="","",IF($B100="Referring statement (Art. 4(9))",IF($N100="","reference numbers missing","complete"),IF(AND($M100&gt;0,IF($C100="",1,0)+IF($F100="",1,0)+IF($I100="",1,0)+IF($K100="",1,0)+IF($O100="",1,0)=0),"complete",CONCATENATE("missing: ",IF($C100="","name, ",""),IF($F100="","HS code, ",""),IF($I100="","quantity, ",""),IF($K100="","country, ",""),IF($O100="","signatory, ",""),IF($M100=0,"plots","")))))</f>
        <v/>
      </c>
    </row>
    <row r="101">
      <c r="A101" s="9" t="n"/>
      <c r="B101" s="11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10">
        <f>IF($A101="","",COUNTIF('Plots'!$A$3:$A$800,$A101))</f>
        <v/>
      </c>
      <c r="N101" s="9" t="n"/>
      <c r="O101" s="9" t="n"/>
      <c r="P101" s="9" t="n"/>
      <c r="Q101" s="10">
        <f>IF($A101="","",IF($B101="Referring statement (Art. 4(9))",IF($N101="","reference numbers missing","complete"),IF(AND($M101&gt;0,IF($C101="",1,0)+IF($F101="",1,0)+IF($I101="",1,0)+IF($K101="",1,0)+IF($O101="",1,0)=0),"complete",CONCATENATE("missing: ",IF($C101="","name, ",""),IF($F101="","HS code, ",""),IF($I101="","quantity, ",""),IF($K101="","country, ",""),IF($O101="","signatory, ",""),IF($M101=0,"plots","")))))</f>
        <v/>
      </c>
    </row>
    <row r="102">
      <c r="A102" s="9" t="n"/>
      <c r="B102" s="11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10">
        <f>IF($A102="","",COUNTIF('Plots'!$A$3:$A$800,$A102))</f>
        <v/>
      </c>
      <c r="N102" s="9" t="n"/>
      <c r="O102" s="9" t="n"/>
      <c r="P102" s="9" t="n"/>
      <c r="Q102" s="10">
        <f>IF($A102="","",IF($B102="Referring statement (Art. 4(9))",IF($N102="","reference numbers missing","complete"),IF(AND($M102&gt;0,IF($C102="",1,0)+IF($F102="",1,0)+IF($I102="",1,0)+IF($K102="",1,0)+IF($O102="",1,0)=0),"complete",CONCATENATE("missing: ",IF($C102="","name, ",""),IF($F102="","HS code, ",""),IF($I102="","quantity, ",""),IF($K102="","country, ",""),IF($O102="","signatory, ",""),IF($M102=0,"plots","")))))</f>
        <v/>
      </c>
    </row>
    <row r="103">
      <c r="A103" s="9" t="n"/>
      <c r="B103" s="11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10">
        <f>IF($A103="","",COUNTIF('Plots'!$A$3:$A$800,$A103))</f>
        <v/>
      </c>
      <c r="N103" s="9" t="n"/>
      <c r="O103" s="9" t="n"/>
      <c r="P103" s="9" t="n"/>
      <c r="Q103" s="10">
        <f>IF($A103="","",IF($B103="Referring statement (Art. 4(9))",IF($N103="","reference numbers missing","complete"),IF(AND($M103&gt;0,IF($C103="",1,0)+IF($F103="",1,0)+IF($I103="",1,0)+IF($K103="",1,0)+IF($O103="",1,0)=0),"complete",CONCATENATE("missing: ",IF($C103="","name, ",""),IF($F103="","HS code, ",""),IF($I103="","quantity, ",""),IF($K103="","country, ",""),IF($O103="","signatory, ",""),IF($M103=0,"plots","")))))</f>
        <v/>
      </c>
    </row>
    <row r="104">
      <c r="A104" s="9" t="n"/>
      <c r="B104" s="11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10">
        <f>IF($A104="","",COUNTIF('Plots'!$A$3:$A$800,$A104))</f>
        <v/>
      </c>
      <c r="N104" s="9" t="n"/>
      <c r="O104" s="9" t="n"/>
      <c r="P104" s="9" t="n"/>
      <c r="Q104" s="10">
        <f>IF($A104="","",IF($B104="Referring statement (Art. 4(9))",IF($N104="","reference numbers missing","complete"),IF(AND($M104&gt;0,IF($C104="",1,0)+IF($F104="",1,0)+IF($I104="",1,0)+IF($K104="",1,0)+IF($O104="",1,0)=0),"complete",CONCATENATE("missing: ",IF($C104="","name, ",""),IF($F104="","HS code, ",""),IF($I104="","quantity, ",""),IF($K104="","country, ",""),IF($O104="","signatory, ",""),IF($M104=0,"plots","")))))</f>
        <v/>
      </c>
    </row>
    <row r="105">
      <c r="A105" s="9" t="n"/>
      <c r="B105" s="11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10">
        <f>IF($A105="","",COUNTIF('Plots'!$A$3:$A$800,$A105))</f>
        <v/>
      </c>
      <c r="N105" s="9" t="n"/>
      <c r="O105" s="9" t="n"/>
      <c r="P105" s="9" t="n"/>
      <c r="Q105" s="10">
        <f>IF($A105="","",IF($B105="Referring statement (Art. 4(9))",IF($N105="","reference numbers missing","complete"),IF(AND($M105&gt;0,IF($C105="",1,0)+IF($F105="",1,0)+IF($I105="",1,0)+IF($K105="",1,0)+IF($O105="",1,0)=0),"complete",CONCATENATE("missing: ",IF($C105="","name, ",""),IF($F105="","HS code, ",""),IF($I105="","quantity, ",""),IF($K105="","country, ",""),IF($O105="","signatory, ",""),IF($M105=0,"plots","")))))</f>
        <v/>
      </c>
    </row>
    <row r="106">
      <c r="A106" s="9" t="n"/>
      <c r="B106" s="11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10">
        <f>IF($A106="","",COUNTIF('Plots'!$A$3:$A$800,$A106))</f>
        <v/>
      </c>
      <c r="N106" s="9" t="n"/>
      <c r="O106" s="9" t="n"/>
      <c r="P106" s="9" t="n"/>
      <c r="Q106" s="10">
        <f>IF($A106="","",IF($B106="Referring statement (Art. 4(9))",IF($N106="","reference numbers missing","complete"),IF(AND($M106&gt;0,IF($C106="",1,0)+IF($F106="",1,0)+IF($I106="",1,0)+IF($K106="",1,0)+IF($O106="",1,0)=0),"complete",CONCATENATE("missing: ",IF($C106="","name, ",""),IF($F106="","HS code, ",""),IF($I106="","quantity, ",""),IF($K106="","country, ",""),IF($O106="","signatory, ",""),IF($M106=0,"plots","")))))</f>
        <v/>
      </c>
    </row>
    <row r="107">
      <c r="A107" s="9" t="n"/>
      <c r="B107" s="11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10">
        <f>IF($A107="","",COUNTIF('Plots'!$A$3:$A$800,$A107))</f>
        <v/>
      </c>
      <c r="N107" s="9" t="n"/>
      <c r="O107" s="9" t="n"/>
      <c r="P107" s="9" t="n"/>
      <c r="Q107" s="10">
        <f>IF($A107="","",IF($B107="Referring statement (Art. 4(9))",IF($N107="","reference numbers missing","complete"),IF(AND($M107&gt;0,IF($C107="",1,0)+IF($F107="",1,0)+IF($I107="",1,0)+IF($K107="",1,0)+IF($O107="",1,0)=0),"complete",CONCATENATE("missing: ",IF($C107="","name, ",""),IF($F107="","HS code, ",""),IF($I107="","quantity, ",""),IF($K107="","country, ",""),IF($O107="","signatory, ",""),IF($M107=0,"plots","")))))</f>
        <v/>
      </c>
    </row>
    <row r="108">
      <c r="A108" s="9" t="n"/>
      <c r="B108" s="11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10">
        <f>IF($A108="","",COUNTIF('Plots'!$A$3:$A$800,$A108))</f>
        <v/>
      </c>
      <c r="N108" s="9" t="n"/>
      <c r="O108" s="9" t="n"/>
      <c r="P108" s="9" t="n"/>
      <c r="Q108" s="10">
        <f>IF($A108="","",IF($B108="Referring statement (Art. 4(9))",IF($N108="","reference numbers missing","complete"),IF(AND($M108&gt;0,IF($C108="",1,0)+IF($F108="",1,0)+IF($I108="",1,0)+IF($K108="",1,0)+IF($O108="",1,0)=0),"complete",CONCATENATE("missing: ",IF($C108="","name, ",""),IF($F108="","HS code, ",""),IF($I108="","quantity, ",""),IF($K108="","country, ",""),IF($O108="","signatory, ",""),IF($M108=0,"plots","")))))</f>
        <v/>
      </c>
    </row>
    <row r="109">
      <c r="A109" s="9" t="n"/>
      <c r="B109" s="11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10">
        <f>IF($A109="","",COUNTIF('Plots'!$A$3:$A$800,$A109))</f>
        <v/>
      </c>
      <c r="N109" s="9" t="n"/>
      <c r="O109" s="9" t="n"/>
      <c r="P109" s="9" t="n"/>
      <c r="Q109" s="10">
        <f>IF($A109="","",IF($B109="Referring statement (Art. 4(9))",IF($N109="","reference numbers missing","complete"),IF(AND($M109&gt;0,IF($C109="",1,0)+IF($F109="",1,0)+IF($I109="",1,0)+IF($K109="",1,0)+IF($O109="",1,0)=0),"complete",CONCATENATE("missing: ",IF($C109="","name, ",""),IF($F109="","HS code, ",""),IF($I109="","quantity, ",""),IF($K109="","country, ",""),IF($O109="","signatory, ",""),IF($M109=0,"plots","")))))</f>
        <v/>
      </c>
    </row>
    <row r="110">
      <c r="A110" s="9" t="n"/>
      <c r="B110" s="11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10">
        <f>IF($A110="","",COUNTIF('Plots'!$A$3:$A$800,$A110))</f>
        <v/>
      </c>
      <c r="N110" s="9" t="n"/>
      <c r="O110" s="9" t="n"/>
      <c r="P110" s="9" t="n"/>
      <c r="Q110" s="10">
        <f>IF($A110="","",IF($B110="Referring statement (Art. 4(9))",IF($N110="","reference numbers missing","complete"),IF(AND($M110&gt;0,IF($C110="",1,0)+IF($F110="",1,0)+IF($I110="",1,0)+IF($K110="",1,0)+IF($O110="",1,0)=0),"complete",CONCATENATE("missing: ",IF($C110="","name, ",""),IF($F110="","HS code, ",""),IF($I110="","quantity, ",""),IF($K110="","country, ",""),IF($O110="","signatory, ",""),IF($M110=0,"plots","")))))</f>
        <v/>
      </c>
    </row>
    <row r="111">
      <c r="A111" s="9" t="n"/>
      <c r="B111" s="11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10">
        <f>IF($A111="","",COUNTIF('Plots'!$A$3:$A$800,$A111))</f>
        <v/>
      </c>
      <c r="N111" s="9" t="n"/>
      <c r="O111" s="9" t="n"/>
      <c r="P111" s="9" t="n"/>
      <c r="Q111" s="10">
        <f>IF($A111="","",IF($B111="Referring statement (Art. 4(9))",IF($N111="","reference numbers missing","complete"),IF(AND($M111&gt;0,IF($C111="",1,0)+IF($F111="",1,0)+IF($I111="",1,0)+IF($K111="",1,0)+IF($O111="",1,0)=0),"complete",CONCATENATE("missing: ",IF($C111="","name, ",""),IF($F111="","HS code, ",""),IF($I111="","quantity, ",""),IF($K111="","country, ",""),IF($O111="","signatory, ",""),IF($M111=0,"plots","")))))</f>
        <v/>
      </c>
    </row>
    <row r="112">
      <c r="A112" s="9" t="n"/>
      <c r="B112" s="11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10">
        <f>IF($A112="","",COUNTIF('Plots'!$A$3:$A$800,$A112))</f>
        <v/>
      </c>
      <c r="N112" s="9" t="n"/>
      <c r="O112" s="9" t="n"/>
      <c r="P112" s="9" t="n"/>
      <c r="Q112" s="10">
        <f>IF($A112="","",IF($B112="Referring statement (Art. 4(9))",IF($N112="","reference numbers missing","complete"),IF(AND($M112&gt;0,IF($C112="",1,0)+IF($F112="",1,0)+IF($I112="",1,0)+IF($K112="",1,0)+IF($O112="",1,0)=0),"complete",CONCATENATE("missing: ",IF($C112="","name, ",""),IF($F112="","HS code, ",""),IF($I112="","quantity, ",""),IF($K112="","country, ",""),IF($O112="","signatory, ",""),IF($M112=0,"plots","")))))</f>
        <v/>
      </c>
    </row>
    <row r="113">
      <c r="A113" s="9" t="n"/>
      <c r="B113" s="11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10">
        <f>IF($A113="","",COUNTIF('Plots'!$A$3:$A$800,$A113))</f>
        <v/>
      </c>
      <c r="N113" s="9" t="n"/>
      <c r="O113" s="9" t="n"/>
      <c r="P113" s="9" t="n"/>
      <c r="Q113" s="10">
        <f>IF($A113="","",IF($B113="Referring statement (Art. 4(9))",IF($N113="","reference numbers missing","complete"),IF(AND($M113&gt;0,IF($C113="",1,0)+IF($F113="",1,0)+IF($I113="",1,0)+IF($K113="",1,0)+IF($O113="",1,0)=0),"complete",CONCATENATE("missing: ",IF($C113="","name, ",""),IF($F113="","HS code, ",""),IF($I113="","quantity, ",""),IF($K113="","country, ",""),IF($O113="","signatory, ",""),IF($M113=0,"plots","")))))</f>
        <v/>
      </c>
    </row>
    <row r="114">
      <c r="A114" s="9" t="n"/>
      <c r="B114" s="11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10">
        <f>IF($A114="","",COUNTIF('Plots'!$A$3:$A$800,$A114))</f>
        <v/>
      </c>
      <c r="N114" s="9" t="n"/>
      <c r="O114" s="9" t="n"/>
      <c r="P114" s="9" t="n"/>
      <c r="Q114" s="10">
        <f>IF($A114="","",IF($B114="Referring statement (Art. 4(9))",IF($N114="","reference numbers missing","complete"),IF(AND($M114&gt;0,IF($C114="",1,0)+IF($F114="",1,0)+IF($I114="",1,0)+IF($K114="",1,0)+IF($O114="",1,0)=0),"complete",CONCATENATE("missing: ",IF($C114="","name, ",""),IF($F114="","HS code, ",""),IF($I114="","quantity, ",""),IF($K114="","country, ",""),IF($O114="","signatory, ",""),IF($M114=0,"plots","")))))</f>
        <v/>
      </c>
    </row>
    <row r="115">
      <c r="A115" s="9" t="n"/>
      <c r="B115" s="11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10">
        <f>IF($A115="","",COUNTIF('Plots'!$A$3:$A$800,$A115))</f>
        <v/>
      </c>
      <c r="N115" s="9" t="n"/>
      <c r="O115" s="9" t="n"/>
      <c r="P115" s="9" t="n"/>
      <c r="Q115" s="10">
        <f>IF($A115="","",IF($B115="Referring statement (Art. 4(9))",IF($N115="","reference numbers missing","complete"),IF(AND($M115&gt;0,IF($C115="",1,0)+IF($F115="",1,0)+IF($I115="",1,0)+IF($K115="",1,0)+IF($O115="",1,0)=0),"complete",CONCATENATE("missing: ",IF($C115="","name, ",""),IF($F115="","HS code, ",""),IF($I115="","quantity, ",""),IF($K115="","country, ",""),IF($O115="","signatory, ",""),IF($M115=0,"plots","")))))</f>
        <v/>
      </c>
    </row>
    <row r="116">
      <c r="A116" s="9" t="n"/>
      <c r="B116" s="11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10">
        <f>IF($A116="","",COUNTIF('Plots'!$A$3:$A$800,$A116))</f>
        <v/>
      </c>
      <c r="N116" s="9" t="n"/>
      <c r="O116" s="9" t="n"/>
      <c r="P116" s="9" t="n"/>
      <c r="Q116" s="10">
        <f>IF($A116="","",IF($B116="Referring statement (Art. 4(9))",IF($N116="","reference numbers missing","complete"),IF(AND($M116&gt;0,IF($C116="",1,0)+IF($F116="",1,0)+IF($I116="",1,0)+IF($K116="",1,0)+IF($O116="",1,0)=0),"complete",CONCATENATE("missing: ",IF($C116="","name, ",""),IF($F116="","HS code, ",""),IF($I116="","quantity, ",""),IF($K116="","country, ",""),IF($O116="","signatory, ",""),IF($M116=0,"plots","")))))</f>
        <v/>
      </c>
    </row>
    <row r="117">
      <c r="A117" s="9" t="n"/>
      <c r="B117" s="11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10">
        <f>IF($A117="","",COUNTIF('Plots'!$A$3:$A$800,$A117))</f>
        <v/>
      </c>
      <c r="N117" s="9" t="n"/>
      <c r="O117" s="9" t="n"/>
      <c r="P117" s="9" t="n"/>
      <c r="Q117" s="10">
        <f>IF($A117="","",IF($B117="Referring statement (Art. 4(9))",IF($N117="","reference numbers missing","complete"),IF(AND($M117&gt;0,IF($C117="",1,0)+IF($F117="",1,0)+IF($I117="",1,0)+IF($K117="",1,0)+IF($O117="",1,0)=0),"complete",CONCATENATE("missing: ",IF($C117="","name, ",""),IF($F117="","HS code, ",""),IF($I117="","quantity, ",""),IF($K117="","country, ",""),IF($O117="","signatory, ",""),IF($M117=0,"plots","")))))</f>
        <v/>
      </c>
    </row>
    <row r="118">
      <c r="A118" s="9" t="n"/>
      <c r="B118" s="11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10">
        <f>IF($A118="","",COUNTIF('Plots'!$A$3:$A$800,$A118))</f>
        <v/>
      </c>
      <c r="N118" s="9" t="n"/>
      <c r="O118" s="9" t="n"/>
      <c r="P118" s="9" t="n"/>
      <c r="Q118" s="10">
        <f>IF($A118="","",IF($B118="Referring statement (Art. 4(9))",IF($N118="","reference numbers missing","complete"),IF(AND($M118&gt;0,IF($C118="",1,0)+IF($F118="",1,0)+IF($I118="",1,0)+IF($K118="",1,0)+IF($O118="",1,0)=0),"complete",CONCATENATE("missing: ",IF($C118="","name, ",""),IF($F118="","HS code, ",""),IF($I118="","quantity, ",""),IF($K118="","country, ",""),IF($O118="","signatory, ",""),IF($M118=0,"plots","")))))</f>
        <v/>
      </c>
    </row>
    <row r="119">
      <c r="A119" s="9" t="n"/>
      <c r="B119" s="11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10">
        <f>IF($A119="","",COUNTIF('Plots'!$A$3:$A$800,$A119))</f>
        <v/>
      </c>
      <c r="N119" s="9" t="n"/>
      <c r="O119" s="9" t="n"/>
      <c r="P119" s="9" t="n"/>
      <c r="Q119" s="10">
        <f>IF($A119="","",IF($B119="Referring statement (Art. 4(9))",IF($N119="","reference numbers missing","complete"),IF(AND($M119&gt;0,IF($C119="",1,0)+IF($F119="",1,0)+IF($I119="",1,0)+IF($K119="",1,0)+IF($O119="",1,0)=0),"complete",CONCATENATE("missing: ",IF($C119="","name, ",""),IF($F119="","HS code, ",""),IF($I119="","quantity, ",""),IF($K119="","country, ",""),IF($O119="","signatory, ",""),IF($M119=0,"plots","")))))</f>
        <v/>
      </c>
    </row>
    <row r="120">
      <c r="A120" s="9" t="n"/>
      <c r="B120" s="11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10">
        <f>IF($A120="","",COUNTIF('Plots'!$A$3:$A$800,$A120))</f>
        <v/>
      </c>
      <c r="N120" s="9" t="n"/>
      <c r="O120" s="9" t="n"/>
      <c r="P120" s="9" t="n"/>
      <c r="Q120" s="10">
        <f>IF($A120="","",IF($B120="Referring statement (Art. 4(9))",IF($N120="","reference numbers missing","complete"),IF(AND($M120&gt;0,IF($C120="",1,0)+IF($F120="",1,0)+IF($I120="",1,0)+IF($K120="",1,0)+IF($O120="",1,0)=0),"complete",CONCATENATE("missing: ",IF($C120="","name, ",""),IF($F120="","HS code, ",""),IF($I120="","quantity, ",""),IF($K120="","country, ",""),IF($O120="","signatory, ",""),IF($M120=0,"plots","")))))</f>
        <v/>
      </c>
    </row>
    <row r="121">
      <c r="A121" s="9" t="n"/>
      <c r="B121" s="11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10">
        <f>IF($A121="","",COUNTIF('Plots'!$A$3:$A$800,$A121))</f>
        <v/>
      </c>
      <c r="N121" s="9" t="n"/>
      <c r="O121" s="9" t="n"/>
      <c r="P121" s="9" t="n"/>
      <c r="Q121" s="10">
        <f>IF($A121="","",IF($B121="Referring statement (Art. 4(9))",IF($N121="","reference numbers missing","complete"),IF(AND($M121&gt;0,IF($C121="",1,0)+IF($F121="",1,0)+IF($I121="",1,0)+IF($K121="",1,0)+IF($O121="",1,0)=0),"complete",CONCATENATE("missing: ",IF($C121="","name, ",""),IF($F121="","HS code, ",""),IF($I121="","quantity, ",""),IF($K121="","country, ",""),IF($O121="","signatory, ",""),IF($M121=0,"plots","")))))</f>
        <v/>
      </c>
    </row>
    <row r="122">
      <c r="A122" s="9" t="n"/>
      <c r="B122" s="11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10">
        <f>IF($A122="","",COUNTIF('Plots'!$A$3:$A$800,$A122))</f>
        <v/>
      </c>
      <c r="N122" s="9" t="n"/>
      <c r="O122" s="9" t="n"/>
      <c r="P122" s="9" t="n"/>
      <c r="Q122" s="10">
        <f>IF($A122="","",IF($B122="Referring statement (Art. 4(9))",IF($N122="","reference numbers missing","complete"),IF(AND($M122&gt;0,IF($C122="",1,0)+IF($F122="",1,0)+IF($I122="",1,0)+IF($K122="",1,0)+IF($O122="",1,0)=0),"complete",CONCATENATE("missing: ",IF($C122="","name, ",""),IF($F122="","HS code, ",""),IF($I122="","quantity, ",""),IF($K122="","country, ",""),IF($O122="","signatory, ",""),IF($M122=0,"plots","")))))</f>
        <v/>
      </c>
    </row>
  </sheetData>
  <conditionalFormatting sqref="Q3:Q122">
    <cfRule type="cellIs" priority="1" operator="equal" dxfId="0">
      <formula>"complete"</formula>
    </cfRule>
    <cfRule type="cellIs" priority="2" operator="beginsWith" dxfId="1">
      <formula>"missing"</formula>
    </cfRule>
  </conditionalFormatting>
  <dataValidations count="1">
    <dataValidation sqref="B3:B122" showDropDown="0" showInputMessage="0" showErrorMessage="0" allowBlank="1" type="list">
      <formula1>"Full due diligence statement,Simplified declaration (Annex III),Referring statement (Art. 4(9)),Aggregated statement (Art. 8a)"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4" customWidth="1" min="4" max="4"/>
    <col width="16" customWidth="1" min="5" max="5"/>
    <col width="30" customWidth="1" min="6" max="6"/>
    <col width="12" customWidth="1" min="7" max="7"/>
    <col width="18" customWidth="1" min="8" max="8"/>
    <col width="26" customWidth="1" min="9" max="9"/>
    <col width="30" customWidth="1" min="10" max="10"/>
  </cols>
  <sheetData>
    <row r="1">
      <c r="A1" s="5" t="inlineStr">
        <is>
          <t>Only include plots the declared quantity comes from. Declaring too many extends responsibility to all of them.</t>
        </is>
      </c>
    </row>
    <row r="2" ht="32" customHeight="1">
      <c r="A2" s="6" t="inlineStr">
        <is>
          <t>Statement ID</t>
        </is>
      </c>
      <c r="B2" s="6" t="inlineStr">
        <is>
          <t>Plot ID</t>
        </is>
      </c>
      <c r="C2" s="6" t="inlineStr">
        <is>
          <t>Supplier</t>
        </is>
      </c>
      <c r="D2" s="6" t="inlineStr">
        <is>
          <t>Country</t>
        </is>
      </c>
      <c r="E2" s="6" t="inlineStr">
        <is>
          <t>Subdivision</t>
        </is>
      </c>
      <c r="F2" s="6" t="inlineStr">
        <is>
          <t>Geometry (point or polygon)</t>
        </is>
      </c>
      <c r="G2" s="6" t="inlineStr">
        <is>
          <t>Area in ha</t>
        </is>
      </c>
      <c r="H2" s="6" t="inlineStr">
        <is>
          <t>Production period</t>
        </is>
      </c>
      <c r="I2" s="6" t="inlineStr">
        <is>
          <t>Legality evidence</t>
        </is>
      </c>
      <c r="J2" s="6" t="inlineStr">
        <is>
          <t>Remark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26" customWidth="1" min="4" max="4"/>
    <col width="20" customWidth="1" min="5" max="5"/>
    <col width="16" customWidth="1" min="6" max="6"/>
    <col width="16" customWidth="1" min="7" max="7"/>
    <col width="16" customWidth="1" min="8" max="8"/>
    <col width="14" customWidth="1" min="9" max="9"/>
    <col width="18" customWidth="1" min="10" max="10"/>
    <col width="30" customWidth="1" min="11" max="11"/>
  </cols>
  <sheetData>
    <row r="1">
      <c r="A1" s="5" t="inlineStr">
        <is>
          <t>Keep for five years from submission (Art. 4(3)).</t>
        </is>
      </c>
    </row>
    <row r="2" ht="32" customHeight="1">
      <c r="A2" s="6" t="inlineStr">
        <is>
          <t>Statement ID</t>
        </is>
      </c>
      <c r="B2" s="6" t="inlineStr">
        <is>
          <t>Submitted on</t>
        </is>
      </c>
      <c r="C2" s="6" t="inlineStr">
        <is>
          <t>Signatory</t>
        </is>
      </c>
      <c r="D2" s="6" t="inlineStr">
        <is>
          <t>Reference number</t>
        </is>
      </c>
      <c r="E2" s="6" t="inlineStr">
        <is>
          <t>Verification number</t>
        </is>
      </c>
      <c r="F2" s="6" t="inlineStr">
        <is>
          <t>Status</t>
        </is>
      </c>
      <c r="G2" s="6" t="inlineStr">
        <is>
          <t>Quantity declared</t>
        </is>
      </c>
      <c r="H2" s="6" t="inlineStr">
        <is>
          <t>Quantity used</t>
        </is>
      </c>
      <c r="I2" s="6" t="inlineStr">
        <is>
          <t>Remaining</t>
        </is>
      </c>
      <c r="J2" s="6" t="inlineStr">
        <is>
          <t>Valid until (max. 1 year)</t>
        </is>
      </c>
      <c r="K2" s="6" t="inlineStr">
        <is>
          <t>Remark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10">
        <f>IF(OR($G3="",$H3=""),"",$G3-$H3)</f>
        <v/>
      </c>
      <c r="J3" s="12">
        <f>IF($B3="","",EDATE($B3,12))</f>
        <v/>
      </c>
      <c r="K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10">
        <f>IF(OR($G4="",$H4=""),"",$G4-$H4)</f>
        <v/>
      </c>
      <c r="J4" s="12">
        <f>IF($B4="","",EDATE($B4,12))</f>
        <v/>
      </c>
      <c r="K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10">
        <f>IF(OR($G5="",$H5=""),"",$G5-$H5)</f>
        <v/>
      </c>
      <c r="J5" s="12">
        <f>IF($B5="","",EDATE($B5,12))</f>
        <v/>
      </c>
      <c r="K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10">
        <f>IF(OR($G6="",$H6=""),"",$G6-$H6)</f>
        <v/>
      </c>
      <c r="J6" s="12">
        <f>IF($B6="","",EDATE($B6,12))</f>
        <v/>
      </c>
      <c r="K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10">
        <f>IF(OR($G7="",$H7=""),"",$G7-$H7)</f>
        <v/>
      </c>
      <c r="J7" s="12">
        <f>IF($B7="","",EDATE($B7,12))</f>
        <v/>
      </c>
      <c r="K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10">
        <f>IF(OR($G8="",$H8=""),"",$G8-$H8)</f>
        <v/>
      </c>
      <c r="J8" s="12">
        <f>IF($B8="","",EDATE($B8,12))</f>
        <v/>
      </c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10">
        <f>IF(OR($G9="",$H9=""),"",$G9-$H9)</f>
        <v/>
      </c>
      <c r="J9" s="12">
        <f>IF($B9="","",EDATE($B9,12))</f>
        <v/>
      </c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10">
        <f>IF(OR($G10="",$H10=""),"",$G10-$H10)</f>
        <v/>
      </c>
      <c r="J10" s="12">
        <f>IF($B10="","",EDATE($B10,12))</f>
        <v/>
      </c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10">
        <f>IF(OR($G11="",$H11=""),"",$G11-$H11)</f>
        <v/>
      </c>
      <c r="J11" s="12">
        <f>IF($B11="","",EDATE($B11,12))</f>
        <v/>
      </c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10">
        <f>IF(OR($G12="",$H12=""),"",$G12-$H12)</f>
        <v/>
      </c>
      <c r="J12" s="12">
        <f>IF($B12="","",EDATE($B12,12))</f>
        <v/>
      </c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10">
        <f>IF(OR($G13="",$H13=""),"",$G13-$H13)</f>
        <v/>
      </c>
      <c r="J13" s="12">
        <f>IF($B13="","",EDATE($B13,12))</f>
        <v/>
      </c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10">
        <f>IF(OR($G14="",$H14=""),"",$G14-$H14)</f>
        <v/>
      </c>
      <c r="J14" s="12">
        <f>IF($B14="","",EDATE($B14,12))</f>
        <v/>
      </c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10">
        <f>IF(OR($G15="",$H15=""),"",$G15-$H15)</f>
        <v/>
      </c>
      <c r="J15" s="12">
        <f>IF($B15="","",EDATE($B15,12))</f>
        <v/>
      </c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10">
        <f>IF(OR($G16="",$H16=""),"",$G16-$H16)</f>
        <v/>
      </c>
      <c r="J16" s="12">
        <f>IF($B16="","",EDATE($B16,12))</f>
        <v/>
      </c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10">
        <f>IF(OR($G17="",$H17=""),"",$G17-$H17)</f>
        <v/>
      </c>
      <c r="J17" s="12">
        <f>IF($B17="","",EDATE($B17,12))</f>
        <v/>
      </c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10">
        <f>IF(OR($G18="",$H18=""),"",$G18-$H18)</f>
        <v/>
      </c>
      <c r="J18" s="12">
        <f>IF($B18="","",EDATE($B18,12))</f>
        <v/>
      </c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10">
        <f>IF(OR($G19="",$H19=""),"",$G19-$H19)</f>
        <v/>
      </c>
      <c r="J19" s="12">
        <f>IF($B19="","",EDATE($B19,12))</f>
        <v/>
      </c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10">
        <f>IF(OR($G20="",$H20=""),"",$G20-$H20)</f>
        <v/>
      </c>
      <c r="J20" s="12">
        <f>IF($B20="","",EDATE($B20,12))</f>
        <v/>
      </c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10">
        <f>IF(OR($G21="",$H21=""),"",$G21-$H21)</f>
        <v/>
      </c>
      <c r="J21" s="12">
        <f>IF($B21="","",EDATE($B21,12))</f>
        <v/>
      </c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10">
        <f>IF(OR($G22="",$H22=""),"",$G22-$H22)</f>
        <v/>
      </c>
      <c r="J22" s="12">
        <f>IF($B22="","",EDATE($B22,12))</f>
        <v/>
      </c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10">
        <f>IF(OR($G23="",$H23=""),"",$G23-$H23)</f>
        <v/>
      </c>
      <c r="J23" s="12">
        <f>IF($B23="","",EDATE($B23,12))</f>
        <v/>
      </c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10">
        <f>IF(OR($G24="",$H24=""),"",$G24-$H24)</f>
        <v/>
      </c>
      <c r="J24" s="12">
        <f>IF($B24="","",EDATE($B24,12))</f>
        <v/>
      </c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10">
        <f>IF(OR($G25="",$H25=""),"",$G25-$H25)</f>
        <v/>
      </c>
      <c r="J25" s="12">
        <f>IF($B25="","",EDATE($B25,12))</f>
        <v/>
      </c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10">
        <f>IF(OR($G26="",$H26=""),"",$G26-$H26)</f>
        <v/>
      </c>
      <c r="J26" s="12">
        <f>IF($B26="","",EDATE($B26,12))</f>
        <v/>
      </c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10">
        <f>IF(OR($G27="",$H27=""),"",$G27-$H27)</f>
        <v/>
      </c>
      <c r="J27" s="12">
        <f>IF($B27="","",EDATE($B27,12))</f>
        <v/>
      </c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10">
        <f>IF(OR($G28="",$H28=""),"",$G28-$H28)</f>
        <v/>
      </c>
      <c r="J28" s="12">
        <f>IF($B28="","",EDATE($B28,12))</f>
        <v/>
      </c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10">
        <f>IF(OR($G29="",$H29=""),"",$G29-$H29)</f>
        <v/>
      </c>
      <c r="J29" s="12">
        <f>IF($B29="","",EDATE($B29,12))</f>
        <v/>
      </c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10">
        <f>IF(OR($G30="",$H30=""),"",$G30-$H30)</f>
        <v/>
      </c>
      <c r="J30" s="12">
        <f>IF($B30="","",EDATE($B30,12))</f>
        <v/>
      </c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10">
        <f>IF(OR($G31="",$H31=""),"",$G31-$H31)</f>
        <v/>
      </c>
      <c r="J31" s="12">
        <f>IF($B31="","",EDATE($B31,12))</f>
        <v/>
      </c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10">
        <f>IF(OR($G32="",$H32=""),"",$G32-$H32)</f>
        <v/>
      </c>
      <c r="J32" s="12">
        <f>IF($B32="","",EDATE($B32,12))</f>
        <v/>
      </c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10">
        <f>IF(OR($G33="",$H33=""),"",$G33-$H33)</f>
        <v/>
      </c>
      <c r="J33" s="12">
        <f>IF($B33="","",EDATE($B33,12))</f>
        <v/>
      </c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10">
        <f>IF(OR($G34="",$H34=""),"",$G34-$H34)</f>
        <v/>
      </c>
      <c r="J34" s="12">
        <f>IF($B34="","",EDATE($B34,12))</f>
        <v/>
      </c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10">
        <f>IF(OR($G35="",$H35=""),"",$G35-$H35)</f>
        <v/>
      </c>
      <c r="J35" s="12">
        <f>IF($B35="","",EDATE($B35,12))</f>
        <v/>
      </c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10">
        <f>IF(OR($G36="",$H36=""),"",$G36-$H36)</f>
        <v/>
      </c>
      <c r="J36" s="12">
        <f>IF($B36="","",EDATE($B36,12))</f>
        <v/>
      </c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10">
        <f>IF(OR($G37="",$H37=""),"",$G37-$H37)</f>
        <v/>
      </c>
      <c r="J37" s="12">
        <f>IF($B37="","",EDATE($B37,12))</f>
        <v/>
      </c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10">
        <f>IF(OR($G38="",$H38=""),"",$G38-$H38)</f>
        <v/>
      </c>
      <c r="J38" s="12">
        <f>IF($B38="","",EDATE($B38,12))</f>
        <v/>
      </c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10">
        <f>IF(OR($G39="",$H39=""),"",$G39-$H39)</f>
        <v/>
      </c>
      <c r="J39" s="12">
        <f>IF($B39="","",EDATE($B39,12))</f>
        <v/>
      </c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10">
        <f>IF(OR($G40="",$H40=""),"",$G40-$H40)</f>
        <v/>
      </c>
      <c r="J40" s="12">
        <f>IF($B40="","",EDATE($B40,12))</f>
        <v/>
      </c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10">
        <f>IF(OR($G41="",$H41=""),"",$G41-$H41)</f>
        <v/>
      </c>
      <c r="J41" s="12">
        <f>IF($B41="","",EDATE($B41,12))</f>
        <v/>
      </c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10">
        <f>IF(OR($G42="",$H42=""),"",$G42-$H42)</f>
        <v/>
      </c>
      <c r="J42" s="12">
        <f>IF($B42="","",EDATE($B42,12))</f>
        <v/>
      </c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10">
        <f>IF(OR($G43="",$H43=""),"",$G43-$H43)</f>
        <v/>
      </c>
      <c r="J43" s="12">
        <f>IF($B43="","",EDATE($B43,12))</f>
        <v/>
      </c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10">
        <f>IF(OR($G44="",$H44=""),"",$G44-$H44)</f>
        <v/>
      </c>
      <c r="J44" s="12">
        <f>IF($B44="","",EDATE($B44,12))</f>
        <v/>
      </c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10">
        <f>IF(OR($G45="",$H45=""),"",$G45-$H45)</f>
        <v/>
      </c>
      <c r="J45" s="12">
        <f>IF($B45="","",EDATE($B45,12))</f>
        <v/>
      </c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10">
        <f>IF(OR($G46="",$H46=""),"",$G46-$H46)</f>
        <v/>
      </c>
      <c r="J46" s="12">
        <f>IF($B46="","",EDATE($B46,12))</f>
        <v/>
      </c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10">
        <f>IF(OR($G47="",$H47=""),"",$G47-$H47)</f>
        <v/>
      </c>
      <c r="J47" s="12">
        <f>IF($B47="","",EDATE($B47,12))</f>
        <v/>
      </c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10">
        <f>IF(OR($G48="",$H48=""),"",$G48-$H48)</f>
        <v/>
      </c>
      <c r="J48" s="12">
        <f>IF($B48="","",EDATE($B48,12))</f>
        <v/>
      </c>
      <c r="K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10">
        <f>IF(OR($G49="",$H49=""),"",$G49-$H49)</f>
        <v/>
      </c>
      <c r="J49" s="12">
        <f>IF($B49="","",EDATE($B49,12))</f>
        <v/>
      </c>
      <c r="K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10">
        <f>IF(OR($G50="",$H50=""),"",$G50-$H50)</f>
        <v/>
      </c>
      <c r="J50" s="12">
        <f>IF($B50="","",EDATE($B50,12))</f>
        <v/>
      </c>
      <c r="K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10">
        <f>IF(OR($G51="",$H51=""),"",$G51-$H51)</f>
        <v/>
      </c>
      <c r="J51" s="12">
        <f>IF($B51="","",EDATE($B51,12))</f>
        <v/>
      </c>
      <c r="K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10">
        <f>IF(OR($G52="",$H52=""),"",$G52-$H52)</f>
        <v/>
      </c>
      <c r="J52" s="12">
        <f>IF($B52="","",EDATE($B52,12))</f>
        <v/>
      </c>
      <c r="K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10">
        <f>IF(OR($G53="",$H53=""),"",$G53-$H53)</f>
        <v/>
      </c>
      <c r="J53" s="12">
        <f>IF($B53="","",EDATE($B53,12))</f>
        <v/>
      </c>
      <c r="K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10">
        <f>IF(OR($G54="",$H54=""),"",$G54-$H54)</f>
        <v/>
      </c>
      <c r="J54" s="12">
        <f>IF($B54="","",EDATE($B54,12))</f>
        <v/>
      </c>
      <c r="K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10">
        <f>IF(OR($G55="",$H55=""),"",$G55-$H55)</f>
        <v/>
      </c>
      <c r="J55" s="12">
        <f>IF($B55="","",EDATE($B55,12))</f>
        <v/>
      </c>
      <c r="K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10">
        <f>IF(OR($G56="",$H56=""),"",$G56-$H56)</f>
        <v/>
      </c>
      <c r="J56" s="12">
        <f>IF($B56="","",EDATE($B56,12))</f>
        <v/>
      </c>
      <c r="K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10">
        <f>IF(OR($G57="",$H57=""),"",$G57-$H57)</f>
        <v/>
      </c>
      <c r="J57" s="12">
        <f>IF($B57="","",EDATE($B57,12))</f>
        <v/>
      </c>
      <c r="K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10">
        <f>IF(OR($G58="",$H58=""),"",$G58-$H58)</f>
        <v/>
      </c>
      <c r="J58" s="12">
        <f>IF($B58="","",EDATE($B58,12))</f>
        <v/>
      </c>
      <c r="K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10">
        <f>IF(OR($G59="",$H59=""),"",$G59-$H59)</f>
        <v/>
      </c>
      <c r="J59" s="12">
        <f>IF($B59="","",EDATE($B59,12))</f>
        <v/>
      </c>
      <c r="K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10">
        <f>IF(OR($G60="",$H60=""),"",$G60-$H60)</f>
        <v/>
      </c>
      <c r="J60" s="12">
        <f>IF($B60="","",EDATE($B60,12))</f>
        <v/>
      </c>
      <c r="K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10">
        <f>IF(OR($G61="",$H61=""),"",$G61-$H61)</f>
        <v/>
      </c>
      <c r="J61" s="12">
        <f>IF($B61="","",EDATE($B61,12))</f>
        <v/>
      </c>
      <c r="K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10">
        <f>IF(OR($G62="",$H62=""),"",$G62-$H62)</f>
        <v/>
      </c>
      <c r="J62" s="12">
        <f>IF($B62="","",EDATE($B62,12))</f>
        <v/>
      </c>
      <c r="K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10">
        <f>IF(OR($G63="",$H63=""),"",$G63-$H63)</f>
        <v/>
      </c>
      <c r="J63" s="12">
        <f>IF($B63="","",EDATE($B63,12))</f>
        <v/>
      </c>
      <c r="K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10">
        <f>IF(OR($G64="",$H64=""),"",$G64-$H64)</f>
        <v/>
      </c>
      <c r="J64" s="12">
        <f>IF($B64="","",EDATE($B64,12))</f>
        <v/>
      </c>
      <c r="K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10">
        <f>IF(OR($G65="",$H65=""),"",$G65-$H65)</f>
        <v/>
      </c>
      <c r="J65" s="12">
        <f>IF($B65="","",EDATE($B65,12))</f>
        <v/>
      </c>
      <c r="K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10">
        <f>IF(OR($G66="",$H66=""),"",$G66-$H66)</f>
        <v/>
      </c>
      <c r="J66" s="12">
        <f>IF($B66="","",EDATE($B66,12))</f>
        <v/>
      </c>
      <c r="K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10">
        <f>IF(OR($G67="",$H67=""),"",$G67-$H67)</f>
        <v/>
      </c>
      <c r="J67" s="12">
        <f>IF($B67="","",EDATE($B67,12))</f>
        <v/>
      </c>
      <c r="K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10">
        <f>IF(OR($G68="",$H68=""),"",$G68-$H68)</f>
        <v/>
      </c>
      <c r="J68" s="12">
        <f>IF($B68="","",EDATE($B68,12))</f>
        <v/>
      </c>
      <c r="K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10">
        <f>IF(OR($G69="",$H69=""),"",$G69-$H69)</f>
        <v/>
      </c>
      <c r="J69" s="12">
        <f>IF($B69="","",EDATE($B69,12))</f>
        <v/>
      </c>
      <c r="K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10">
        <f>IF(OR($G70="",$H70=""),"",$G70-$H70)</f>
        <v/>
      </c>
      <c r="J70" s="12">
        <f>IF($B70="","",EDATE($B70,12))</f>
        <v/>
      </c>
      <c r="K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10">
        <f>IF(OR($G71="",$H71=""),"",$G71-$H71)</f>
        <v/>
      </c>
      <c r="J71" s="12">
        <f>IF($B71="","",EDATE($B71,12))</f>
        <v/>
      </c>
      <c r="K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10">
        <f>IF(OR($G72="",$H72=""),"",$G72-$H72)</f>
        <v/>
      </c>
      <c r="J72" s="12">
        <f>IF($B72="","",EDATE($B72,12))</f>
        <v/>
      </c>
      <c r="K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10">
        <f>IF(OR($G73="",$H73=""),"",$G73-$H73)</f>
        <v/>
      </c>
      <c r="J73" s="12">
        <f>IF($B73="","",EDATE($B73,12))</f>
        <v/>
      </c>
      <c r="K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10">
        <f>IF(OR($G74="",$H74=""),"",$G74-$H74)</f>
        <v/>
      </c>
      <c r="J74" s="12">
        <f>IF($B74="","",EDATE($B74,12))</f>
        <v/>
      </c>
      <c r="K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10">
        <f>IF(OR($G75="",$H75=""),"",$G75-$H75)</f>
        <v/>
      </c>
      <c r="J75" s="12">
        <f>IF($B75="","",EDATE($B75,12))</f>
        <v/>
      </c>
      <c r="K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10">
        <f>IF(OR($G76="",$H76=""),"",$G76-$H76)</f>
        <v/>
      </c>
      <c r="J76" s="12">
        <f>IF($B76="","",EDATE($B76,12))</f>
        <v/>
      </c>
      <c r="K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10">
        <f>IF(OR($G77="",$H77=""),"",$G77-$H77)</f>
        <v/>
      </c>
      <c r="J77" s="12">
        <f>IF($B77="","",EDATE($B77,12))</f>
        <v/>
      </c>
      <c r="K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10">
        <f>IF(OR($G78="",$H78=""),"",$G78-$H78)</f>
        <v/>
      </c>
      <c r="J78" s="12">
        <f>IF($B78="","",EDATE($B78,12))</f>
        <v/>
      </c>
      <c r="K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10">
        <f>IF(OR($G79="",$H79=""),"",$G79-$H79)</f>
        <v/>
      </c>
      <c r="J79" s="12">
        <f>IF($B79="","",EDATE($B79,12))</f>
        <v/>
      </c>
      <c r="K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10">
        <f>IF(OR($G80="",$H80=""),"",$G80-$H80)</f>
        <v/>
      </c>
      <c r="J80" s="12">
        <f>IF($B80="","",EDATE($B80,12))</f>
        <v/>
      </c>
      <c r="K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10">
        <f>IF(OR($G81="",$H81=""),"",$G81-$H81)</f>
        <v/>
      </c>
      <c r="J81" s="12">
        <f>IF($B81="","",EDATE($B81,12))</f>
        <v/>
      </c>
      <c r="K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10">
        <f>IF(OR($G82="",$H82=""),"",$G82-$H82)</f>
        <v/>
      </c>
      <c r="J82" s="12">
        <f>IF($B82="","",EDATE($B82,12))</f>
        <v/>
      </c>
      <c r="K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10">
        <f>IF(OR($G83="",$H83=""),"",$G83-$H83)</f>
        <v/>
      </c>
      <c r="J83" s="12">
        <f>IF($B83="","",EDATE($B83,12))</f>
        <v/>
      </c>
      <c r="K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10">
        <f>IF(OR($G84="",$H84=""),"",$G84-$H84)</f>
        <v/>
      </c>
      <c r="J84" s="12">
        <f>IF($B84="","",EDATE($B84,12))</f>
        <v/>
      </c>
      <c r="K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10">
        <f>IF(OR($G85="",$H85=""),"",$G85-$H85)</f>
        <v/>
      </c>
      <c r="J85" s="12">
        <f>IF($B85="","",EDATE($B85,12))</f>
        <v/>
      </c>
      <c r="K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10">
        <f>IF(OR($G86="",$H86=""),"",$G86-$H86)</f>
        <v/>
      </c>
      <c r="J86" s="12">
        <f>IF($B86="","",EDATE($B86,12))</f>
        <v/>
      </c>
      <c r="K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10">
        <f>IF(OR($G87="",$H87=""),"",$G87-$H87)</f>
        <v/>
      </c>
      <c r="J87" s="12">
        <f>IF($B87="","",EDATE($B87,12))</f>
        <v/>
      </c>
      <c r="K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10">
        <f>IF(OR($G88="",$H88=""),"",$G88-$H88)</f>
        <v/>
      </c>
      <c r="J88" s="12">
        <f>IF($B88="","",EDATE($B88,12))</f>
        <v/>
      </c>
      <c r="K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10">
        <f>IF(OR($G89="",$H89=""),"",$G89-$H89)</f>
        <v/>
      </c>
      <c r="J89" s="12">
        <f>IF($B89="","",EDATE($B89,12))</f>
        <v/>
      </c>
      <c r="K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10">
        <f>IF(OR($G90="",$H90=""),"",$G90-$H90)</f>
        <v/>
      </c>
      <c r="J90" s="12">
        <f>IF($B90="","",EDATE($B90,12))</f>
        <v/>
      </c>
      <c r="K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10">
        <f>IF(OR($G91="",$H91=""),"",$G91-$H91)</f>
        <v/>
      </c>
      <c r="J91" s="12">
        <f>IF($B91="","",EDATE($B91,12))</f>
        <v/>
      </c>
      <c r="K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10">
        <f>IF(OR($G92="",$H92=""),"",$G92-$H92)</f>
        <v/>
      </c>
      <c r="J92" s="12">
        <f>IF($B92="","",EDATE($B92,12))</f>
        <v/>
      </c>
      <c r="K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10">
        <f>IF(OR($G93="",$H93=""),"",$G93-$H93)</f>
        <v/>
      </c>
      <c r="J93" s="12">
        <f>IF($B93="","",EDATE($B93,12))</f>
        <v/>
      </c>
      <c r="K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10">
        <f>IF(OR($G94="",$H94=""),"",$G94-$H94)</f>
        <v/>
      </c>
      <c r="J94" s="12">
        <f>IF($B94="","",EDATE($B94,12))</f>
        <v/>
      </c>
      <c r="K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10">
        <f>IF(OR($G95="",$H95=""),"",$G95-$H95)</f>
        <v/>
      </c>
      <c r="J95" s="12">
        <f>IF($B95="","",EDATE($B95,12))</f>
        <v/>
      </c>
      <c r="K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10">
        <f>IF(OR($G96="",$H96=""),"",$G96-$H96)</f>
        <v/>
      </c>
      <c r="J96" s="12">
        <f>IF($B96="","",EDATE($B96,12))</f>
        <v/>
      </c>
      <c r="K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10">
        <f>IF(OR($G97="",$H97=""),"",$G97-$H97)</f>
        <v/>
      </c>
      <c r="J97" s="12">
        <f>IF($B97="","",EDATE($B97,12))</f>
        <v/>
      </c>
      <c r="K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10">
        <f>IF(OR($G98="",$H98=""),"",$G98-$H98)</f>
        <v/>
      </c>
      <c r="J98" s="12">
        <f>IF($B98="","",EDATE($B98,12))</f>
        <v/>
      </c>
      <c r="K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10">
        <f>IF(OR($G99="",$H99=""),"",$G99-$H99)</f>
        <v/>
      </c>
      <c r="J99" s="12">
        <f>IF($B99="","",EDATE($B99,12))</f>
        <v/>
      </c>
      <c r="K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10">
        <f>IF(OR($G100="",$H100=""),"",$G100-$H100)</f>
        <v/>
      </c>
      <c r="J100" s="12">
        <f>IF($B100="","",EDATE($B100,12))</f>
        <v/>
      </c>
      <c r="K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10">
        <f>IF(OR($G101="",$H101=""),"",$G101-$H101)</f>
        <v/>
      </c>
      <c r="J101" s="12">
        <f>IF($B101="","",EDATE($B101,12))</f>
        <v/>
      </c>
      <c r="K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10">
        <f>IF(OR($G102="",$H102=""),"",$G102-$H102)</f>
        <v/>
      </c>
      <c r="J102" s="12">
        <f>IF($B102="","",EDATE($B102,12))</f>
        <v/>
      </c>
      <c r="K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10">
        <f>IF(OR($G103="",$H103=""),"",$G103-$H103)</f>
        <v/>
      </c>
      <c r="J103" s="12">
        <f>IF($B103="","",EDATE($B103,12))</f>
        <v/>
      </c>
      <c r="K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10">
        <f>IF(OR($G104="",$H104=""),"",$G104-$H104)</f>
        <v/>
      </c>
      <c r="J104" s="12">
        <f>IF($B104="","",EDATE($B104,12))</f>
        <v/>
      </c>
      <c r="K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10">
        <f>IF(OR($G105="",$H105=""),"",$G105-$H105)</f>
        <v/>
      </c>
      <c r="J105" s="12">
        <f>IF($B105="","",EDATE($B105,12))</f>
        <v/>
      </c>
      <c r="K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10">
        <f>IF(OR($G106="",$H106=""),"",$G106-$H106)</f>
        <v/>
      </c>
      <c r="J106" s="12">
        <f>IF($B106="","",EDATE($B106,12))</f>
        <v/>
      </c>
      <c r="K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10">
        <f>IF(OR($G107="",$H107=""),"",$G107-$H107)</f>
        <v/>
      </c>
      <c r="J107" s="12">
        <f>IF($B107="","",EDATE($B107,12))</f>
        <v/>
      </c>
      <c r="K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10">
        <f>IF(OR($G108="",$H108=""),"",$G108-$H108)</f>
        <v/>
      </c>
      <c r="J108" s="12">
        <f>IF($B108="","",EDATE($B108,12))</f>
        <v/>
      </c>
      <c r="K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10">
        <f>IF(OR($G109="",$H109=""),"",$G109-$H109)</f>
        <v/>
      </c>
      <c r="J109" s="12">
        <f>IF($B109="","",EDATE($B109,12))</f>
        <v/>
      </c>
      <c r="K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10">
        <f>IF(OR($G110="",$H110=""),"",$G110-$H110)</f>
        <v/>
      </c>
      <c r="J110" s="12">
        <f>IF($B110="","",EDATE($B110,12))</f>
        <v/>
      </c>
      <c r="K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10">
        <f>IF(OR($G111="",$H111=""),"",$G111-$H111)</f>
        <v/>
      </c>
      <c r="J111" s="12">
        <f>IF($B111="","",EDATE($B111,12))</f>
        <v/>
      </c>
      <c r="K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10">
        <f>IF(OR($G112="",$H112=""),"",$G112-$H112)</f>
        <v/>
      </c>
      <c r="J112" s="12">
        <f>IF($B112="","",EDATE($B112,12))</f>
        <v/>
      </c>
      <c r="K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10">
        <f>IF(OR($G113="",$H113=""),"",$G113-$H113)</f>
        <v/>
      </c>
      <c r="J113" s="12">
        <f>IF($B113="","",EDATE($B113,12))</f>
        <v/>
      </c>
      <c r="K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10">
        <f>IF(OR($G114="",$H114=""),"",$G114-$H114)</f>
        <v/>
      </c>
      <c r="J114" s="12">
        <f>IF($B114="","",EDATE($B114,12))</f>
        <v/>
      </c>
      <c r="K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10">
        <f>IF(OR($G115="",$H115=""),"",$G115-$H115)</f>
        <v/>
      </c>
      <c r="J115" s="12">
        <f>IF($B115="","",EDATE($B115,12))</f>
        <v/>
      </c>
      <c r="K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10">
        <f>IF(OR($G116="",$H116=""),"",$G116-$H116)</f>
        <v/>
      </c>
      <c r="J116" s="12">
        <f>IF($B116="","",EDATE($B116,12))</f>
        <v/>
      </c>
      <c r="K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10">
        <f>IF(OR($G117="",$H117=""),"",$G117-$H117)</f>
        <v/>
      </c>
      <c r="J117" s="12">
        <f>IF($B117="","",EDATE($B117,12))</f>
        <v/>
      </c>
      <c r="K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10">
        <f>IF(OR($G118="",$H118=""),"",$G118-$H118)</f>
        <v/>
      </c>
      <c r="J118" s="12">
        <f>IF($B118="","",EDATE($B118,12))</f>
        <v/>
      </c>
      <c r="K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10">
        <f>IF(OR($G119="",$H119=""),"",$G119-$H119)</f>
        <v/>
      </c>
      <c r="J119" s="12">
        <f>IF($B119="","",EDATE($B119,12))</f>
        <v/>
      </c>
      <c r="K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10">
        <f>IF(OR($G120="",$H120=""),"",$G120-$H120)</f>
        <v/>
      </c>
      <c r="J120" s="12">
        <f>IF($B120="","",EDATE($B120,12))</f>
        <v/>
      </c>
      <c r="K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10">
        <f>IF(OR($G121="",$H121=""),"",$G121-$H121)</f>
        <v/>
      </c>
      <c r="J121" s="12">
        <f>IF($B121="","",EDATE($B121,12))</f>
        <v/>
      </c>
      <c r="K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10">
        <f>IF(OR($G122="",$H122=""),"",$G122-$H122)</f>
        <v/>
      </c>
      <c r="J122" s="12">
        <f>IF($B122="","",EDATE($B122,12))</f>
        <v/>
      </c>
      <c r="K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10">
        <f>IF(OR($G123="",$H123=""),"",$G123-$H123)</f>
        <v/>
      </c>
      <c r="J123" s="12">
        <f>IF($B123="","",EDATE($B123,12))</f>
        <v/>
      </c>
      <c r="K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10">
        <f>IF(OR($G124="",$H124=""),"",$G124-$H124)</f>
        <v/>
      </c>
      <c r="J124" s="12">
        <f>IF($B124="","",EDATE($B124,12))</f>
        <v/>
      </c>
      <c r="K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10">
        <f>IF(OR($G125="",$H125=""),"",$G125-$H125)</f>
        <v/>
      </c>
      <c r="J125" s="12">
        <f>IF($B125="","",EDATE($B125,12))</f>
        <v/>
      </c>
      <c r="K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10">
        <f>IF(OR($G126="",$H126=""),"",$G126-$H126)</f>
        <v/>
      </c>
      <c r="J126" s="12">
        <f>IF($B126="","",EDATE($B126,12))</f>
        <v/>
      </c>
      <c r="K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10">
        <f>IF(OR($G127="",$H127=""),"",$G127-$H127)</f>
        <v/>
      </c>
      <c r="J127" s="12">
        <f>IF($B127="","",EDATE($B127,12))</f>
        <v/>
      </c>
      <c r="K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10">
        <f>IF(OR($G128="",$H128=""),"",$G128-$H128)</f>
        <v/>
      </c>
      <c r="J128" s="12">
        <f>IF($B128="","",EDATE($B128,12))</f>
        <v/>
      </c>
      <c r="K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10">
        <f>IF(OR($G129="",$H129=""),"",$G129-$H129)</f>
        <v/>
      </c>
      <c r="J129" s="12">
        <f>IF($B129="","",EDATE($B129,12))</f>
        <v/>
      </c>
      <c r="K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10">
        <f>IF(OR($G130="",$H130=""),"",$G130-$H130)</f>
        <v/>
      </c>
      <c r="J130" s="12">
        <f>IF($B130="","",EDATE($B130,12))</f>
        <v/>
      </c>
      <c r="K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10">
        <f>IF(OR($G131="",$H131=""),"",$G131-$H131)</f>
        <v/>
      </c>
      <c r="J131" s="12">
        <f>IF($B131="","",EDATE($B131,12))</f>
        <v/>
      </c>
      <c r="K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10">
        <f>IF(OR($G132="",$H132=""),"",$G132-$H132)</f>
        <v/>
      </c>
      <c r="J132" s="12">
        <f>IF($B132="","",EDATE($B132,12))</f>
        <v/>
      </c>
      <c r="K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10">
        <f>IF(OR($G133="",$H133=""),"",$G133-$H133)</f>
        <v/>
      </c>
      <c r="J133" s="12">
        <f>IF($B133="","",EDATE($B133,12))</f>
        <v/>
      </c>
      <c r="K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10">
        <f>IF(OR($G134="",$H134=""),"",$G134-$H134)</f>
        <v/>
      </c>
      <c r="J134" s="12">
        <f>IF($B134="","",EDATE($B134,12))</f>
        <v/>
      </c>
      <c r="K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10">
        <f>IF(OR($G135="",$H135=""),"",$G135-$H135)</f>
        <v/>
      </c>
      <c r="J135" s="12">
        <f>IF($B135="","",EDATE($B135,12))</f>
        <v/>
      </c>
      <c r="K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10">
        <f>IF(OR($G136="",$H136=""),"",$G136-$H136)</f>
        <v/>
      </c>
      <c r="J136" s="12">
        <f>IF($B136="","",EDATE($B136,12))</f>
        <v/>
      </c>
      <c r="K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10">
        <f>IF(OR($G137="",$H137=""),"",$G137-$H137)</f>
        <v/>
      </c>
      <c r="J137" s="12">
        <f>IF($B137="","",EDATE($B137,12))</f>
        <v/>
      </c>
      <c r="K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10">
        <f>IF(OR($G138="",$H138=""),"",$G138-$H138)</f>
        <v/>
      </c>
      <c r="J138" s="12">
        <f>IF($B138="","",EDATE($B138,12))</f>
        <v/>
      </c>
      <c r="K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10">
        <f>IF(OR($G139="",$H139=""),"",$G139-$H139)</f>
        <v/>
      </c>
      <c r="J139" s="12">
        <f>IF($B139="","",EDATE($B139,12))</f>
        <v/>
      </c>
      <c r="K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10">
        <f>IF(OR($G140="",$H140=""),"",$G140-$H140)</f>
        <v/>
      </c>
      <c r="J140" s="12">
        <f>IF($B140="","",EDATE($B140,12))</f>
        <v/>
      </c>
      <c r="K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10">
        <f>IF(OR($G141="",$H141=""),"",$G141-$H141)</f>
        <v/>
      </c>
      <c r="J141" s="12">
        <f>IF($B141="","",EDATE($B141,12))</f>
        <v/>
      </c>
      <c r="K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10">
        <f>IF(OR($G142="",$H142=""),"",$G142-$H142)</f>
        <v/>
      </c>
      <c r="J142" s="12">
        <f>IF($B142="","",EDATE($B142,12))</f>
        <v/>
      </c>
      <c r="K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10">
        <f>IF(OR($G143="",$H143=""),"",$G143-$H143)</f>
        <v/>
      </c>
      <c r="J143" s="12">
        <f>IF($B143="","",EDATE($B143,12))</f>
        <v/>
      </c>
      <c r="K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10">
        <f>IF(OR($G144="",$H144=""),"",$G144-$H144)</f>
        <v/>
      </c>
      <c r="J144" s="12">
        <f>IF($B144="","",EDATE($B144,12))</f>
        <v/>
      </c>
      <c r="K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10">
        <f>IF(OR($G145="",$H145=""),"",$G145-$H145)</f>
        <v/>
      </c>
      <c r="J145" s="12">
        <f>IF($B145="","",EDATE($B145,12))</f>
        <v/>
      </c>
      <c r="K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10">
        <f>IF(OR($G146="",$H146=""),"",$G146-$H146)</f>
        <v/>
      </c>
      <c r="J146" s="12">
        <f>IF($B146="","",EDATE($B146,12))</f>
        <v/>
      </c>
      <c r="K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10">
        <f>IF(OR($G147="",$H147=""),"",$G147-$H147)</f>
        <v/>
      </c>
      <c r="J147" s="12">
        <f>IF($B147="","",EDATE($B147,12))</f>
        <v/>
      </c>
      <c r="K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10">
        <f>IF(OR($G148="",$H148=""),"",$G148-$H148)</f>
        <v/>
      </c>
      <c r="J148" s="12">
        <f>IF($B148="","",EDATE($B148,12))</f>
        <v/>
      </c>
      <c r="K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10">
        <f>IF(OR($G149="",$H149=""),"",$G149-$H149)</f>
        <v/>
      </c>
      <c r="J149" s="12">
        <f>IF($B149="","",EDATE($B149,12))</f>
        <v/>
      </c>
      <c r="K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10">
        <f>IF(OR($G150="",$H150=""),"",$G150-$H150)</f>
        <v/>
      </c>
      <c r="J150" s="12">
        <f>IF($B150="","",EDATE($B150,12))</f>
        <v/>
      </c>
      <c r="K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10">
        <f>IF(OR($G151="",$H151=""),"",$G151-$H151)</f>
        <v/>
      </c>
      <c r="J151" s="12">
        <f>IF($B151="","",EDATE($B151,12))</f>
        <v/>
      </c>
      <c r="K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10">
        <f>IF(OR($G152="",$H152=""),"",$G152-$H152)</f>
        <v/>
      </c>
      <c r="J152" s="12">
        <f>IF($B152="","",EDATE($B152,12))</f>
        <v/>
      </c>
      <c r="K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10">
        <f>IF(OR($G153="",$H153=""),"",$G153-$H153)</f>
        <v/>
      </c>
      <c r="J153" s="12">
        <f>IF($B153="","",EDATE($B153,12))</f>
        <v/>
      </c>
      <c r="K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10">
        <f>IF(OR($G154="",$H154=""),"",$G154-$H154)</f>
        <v/>
      </c>
      <c r="J154" s="12">
        <f>IF($B154="","",EDATE($B154,12))</f>
        <v/>
      </c>
      <c r="K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10">
        <f>IF(OR($G155="",$H155=""),"",$G155-$H155)</f>
        <v/>
      </c>
      <c r="J155" s="12">
        <f>IF($B155="","",EDATE($B155,12))</f>
        <v/>
      </c>
      <c r="K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10">
        <f>IF(OR($G156="",$H156=""),"",$G156-$H156)</f>
        <v/>
      </c>
      <c r="J156" s="12">
        <f>IF($B156="","",EDATE($B156,12))</f>
        <v/>
      </c>
      <c r="K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10">
        <f>IF(OR($G157="",$H157=""),"",$G157-$H157)</f>
        <v/>
      </c>
      <c r="J157" s="12">
        <f>IF($B157="","",EDATE($B157,12))</f>
        <v/>
      </c>
      <c r="K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10">
        <f>IF(OR($G158="",$H158=""),"",$G158-$H158)</f>
        <v/>
      </c>
      <c r="J158" s="12">
        <f>IF($B158="","",EDATE($B158,12))</f>
        <v/>
      </c>
      <c r="K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10">
        <f>IF(OR($G159="",$H159=""),"",$G159-$H159)</f>
        <v/>
      </c>
      <c r="J159" s="12">
        <f>IF($B159="","",EDATE($B159,12))</f>
        <v/>
      </c>
      <c r="K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10">
        <f>IF(OR($G160="",$H160=""),"",$G160-$H160)</f>
        <v/>
      </c>
      <c r="J160" s="12">
        <f>IF($B160="","",EDATE($B160,12))</f>
        <v/>
      </c>
      <c r="K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10">
        <f>IF(OR($G161="",$H161=""),"",$G161-$H161)</f>
        <v/>
      </c>
      <c r="J161" s="12">
        <f>IF($B161="","",EDATE($B161,12))</f>
        <v/>
      </c>
      <c r="K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10">
        <f>IF(OR($G162="",$H162=""),"",$G162-$H162)</f>
        <v/>
      </c>
      <c r="J162" s="12">
        <f>IF($B162="","",EDATE($B162,12))</f>
        <v/>
      </c>
      <c r="K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10">
        <f>IF(OR($G163="",$H163=""),"",$G163-$H163)</f>
        <v/>
      </c>
      <c r="J163" s="12">
        <f>IF($B163="","",EDATE($B163,12))</f>
        <v/>
      </c>
      <c r="K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10">
        <f>IF(OR($G164="",$H164=""),"",$G164-$H164)</f>
        <v/>
      </c>
      <c r="J164" s="12">
        <f>IF($B164="","",EDATE($B164,12))</f>
        <v/>
      </c>
      <c r="K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10">
        <f>IF(OR($G165="",$H165=""),"",$G165-$H165)</f>
        <v/>
      </c>
      <c r="J165" s="12">
        <f>IF($B165="","",EDATE($B165,12))</f>
        <v/>
      </c>
      <c r="K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10">
        <f>IF(OR($G166="",$H166=""),"",$G166-$H166)</f>
        <v/>
      </c>
      <c r="J166" s="12">
        <f>IF($B166="","",EDATE($B166,12))</f>
        <v/>
      </c>
      <c r="K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10">
        <f>IF(OR($G167="",$H167=""),"",$G167-$H167)</f>
        <v/>
      </c>
      <c r="J167" s="12">
        <f>IF($B167="","",EDATE($B167,12))</f>
        <v/>
      </c>
      <c r="K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10">
        <f>IF(OR($G168="",$H168=""),"",$G168-$H168)</f>
        <v/>
      </c>
      <c r="J168" s="12">
        <f>IF($B168="","",EDATE($B168,12))</f>
        <v/>
      </c>
      <c r="K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10">
        <f>IF(OR($G169="",$H169=""),"",$G169-$H169)</f>
        <v/>
      </c>
      <c r="J169" s="12">
        <f>IF($B169="","",EDATE($B169,12))</f>
        <v/>
      </c>
      <c r="K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10">
        <f>IF(OR($G170="",$H170=""),"",$G170-$H170)</f>
        <v/>
      </c>
      <c r="J170" s="12">
        <f>IF($B170="","",EDATE($B170,12))</f>
        <v/>
      </c>
      <c r="K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10">
        <f>IF(OR($G171="",$H171=""),"",$G171-$H171)</f>
        <v/>
      </c>
      <c r="J171" s="12">
        <f>IF($B171="","",EDATE($B171,12))</f>
        <v/>
      </c>
      <c r="K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10">
        <f>IF(OR($G172="",$H172=""),"",$G172-$H172)</f>
        <v/>
      </c>
      <c r="J172" s="12">
        <f>IF($B172="","",EDATE($B172,12))</f>
        <v/>
      </c>
      <c r="K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10">
        <f>IF(OR($G173="",$H173=""),"",$G173-$H173)</f>
        <v/>
      </c>
      <c r="J173" s="12">
        <f>IF($B173="","",EDATE($B173,12))</f>
        <v/>
      </c>
      <c r="K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10">
        <f>IF(OR($G174="",$H174=""),"",$G174-$H174)</f>
        <v/>
      </c>
      <c r="J174" s="12">
        <f>IF($B174="","",EDATE($B174,12))</f>
        <v/>
      </c>
      <c r="K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10">
        <f>IF(OR($G175="",$H175=""),"",$G175-$H175)</f>
        <v/>
      </c>
      <c r="J175" s="12">
        <f>IF($B175="","",EDATE($B175,12))</f>
        <v/>
      </c>
      <c r="K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10">
        <f>IF(OR($G176="",$H176=""),"",$G176-$H176)</f>
        <v/>
      </c>
      <c r="J176" s="12">
        <f>IF($B176="","",EDATE($B176,12))</f>
        <v/>
      </c>
      <c r="K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10">
        <f>IF(OR($G177="",$H177=""),"",$G177-$H177)</f>
        <v/>
      </c>
      <c r="J177" s="12">
        <f>IF($B177="","",EDATE($B177,12))</f>
        <v/>
      </c>
      <c r="K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10">
        <f>IF(OR($G178="",$H178=""),"",$G178-$H178)</f>
        <v/>
      </c>
      <c r="J178" s="12">
        <f>IF($B178="","",EDATE($B178,12))</f>
        <v/>
      </c>
      <c r="K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10">
        <f>IF(OR($G179="",$H179=""),"",$G179-$H179)</f>
        <v/>
      </c>
      <c r="J179" s="12">
        <f>IF($B179="","",EDATE($B179,12))</f>
        <v/>
      </c>
      <c r="K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10">
        <f>IF(OR($G180="",$H180=""),"",$G180-$H180)</f>
        <v/>
      </c>
      <c r="J180" s="12">
        <f>IF($B180="","",EDATE($B180,12))</f>
        <v/>
      </c>
      <c r="K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10">
        <f>IF(OR($G181="",$H181=""),"",$G181-$H181)</f>
        <v/>
      </c>
      <c r="J181" s="12">
        <f>IF($B181="","",EDATE($B181,12))</f>
        <v/>
      </c>
      <c r="K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10">
        <f>IF(OR($G182="",$H182=""),"",$G182-$H182)</f>
        <v/>
      </c>
      <c r="J182" s="12">
        <f>IF($B182="","",EDATE($B182,12))</f>
        <v/>
      </c>
      <c r="K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10">
        <f>IF(OR($G183="",$H183=""),"",$G183-$H183)</f>
        <v/>
      </c>
      <c r="J183" s="12">
        <f>IF($B183="","",EDATE($B183,12))</f>
        <v/>
      </c>
      <c r="K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10">
        <f>IF(OR($G184="",$H184=""),"",$G184-$H184)</f>
        <v/>
      </c>
      <c r="J184" s="12">
        <f>IF($B184="","",EDATE($B184,12))</f>
        <v/>
      </c>
      <c r="K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10">
        <f>IF(OR($G185="",$H185=""),"",$G185-$H185)</f>
        <v/>
      </c>
      <c r="J185" s="12">
        <f>IF($B185="","",EDATE($B185,12))</f>
        <v/>
      </c>
      <c r="K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10">
        <f>IF(OR($G186="",$H186=""),"",$G186-$H186)</f>
        <v/>
      </c>
      <c r="J186" s="12">
        <f>IF($B186="","",EDATE($B186,12))</f>
        <v/>
      </c>
      <c r="K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10">
        <f>IF(OR($G187="",$H187=""),"",$G187-$H187)</f>
        <v/>
      </c>
      <c r="J187" s="12">
        <f>IF($B187="","",EDATE($B187,12))</f>
        <v/>
      </c>
      <c r="K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10">
        <f>IF(OR($G188="",$H188=""),"",$G188-$H188)</f>
        <v/>
      </c>
      <c r="J188" s="12">
        <f>IF($B188="","",EDATE($B188,12))</f>
        <v/>
      </c>
      <c r="K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10">
        <f>IF(OR($G189="",$H189=""),"",$G189-$H189)</f>
        <v/>
      </c>
      <c r="J189" s="12">
        <f>IF($B189="","",EDATE($B189,12))</f>
        <v/>
      </c>
      <c r="K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10">
        <f>IF(OR($G190="",$H190=""),"",$G190-$H190)</f>
        <v/>
      </c>
      <c r="J190" s="12">
        <f>IF($B190="","",EDATE($B190,12))</f>
        <v/>
      </c>
      <c r="K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10">
        <f>IF(OR($G191="",$H191=""),"",$G191-$H191)</f>
        <v/>
      </c>
      <c r="J191" s="12">
        <f>IF($B191="","",EDATE($B191,12))</f>
        <v/>
      </c>
      <c r="K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10">
        <f>IF(OR($G192="",$H192=""),"",$G192-$H192)</f>
        <v/>
      </c>
      <c r="J192" s="12">
        <f>IF($B192="","",EDATE($B192,12))</f>
        <v/>
      </c>
      <c r="K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10">
        <f>IF(OR($G193="",$H193=""),"",$G193-$H193)</f>
        <v/>
      </c>
      <c r="J193" s="12">
        <f>IF($B193="","",EDATE($B193,12))</f>
        <v/>
      </c>
      <c r="K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10">
        <f>IF(OR($G194="",$H194=""),"",$G194-$H194)</f>
        <v/>
      </c>
      <c r="J194" s="12">
        <f>IF($B194="","",EDATE($B194,12))</f>
        <v/>
      </c>
      <c r="K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10">
        <f>IF(OR($G195="",$H195=""),"",$G195-$H195)</f>
        <v/>
      </c>
      <c r="J195" s="12">
        <f>IF($B195="","",EDATE($B195,12))</f>
        <v/>
      </c>
      <c r="K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10">
        <f>IF(OR($G196="",$H196=""),"",$G196-$H196)</f>
        <v/>
      </c>
      <c r="J196" s="12">
        <f>IF($B196="","",EDATE($B196,12))</f>
        <v/>
      </c>
      <c r="K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10">
        <f>IF(OR($G197="",$H197=""),"",$G197-$H197)</f>
        <v/>
      </c>
      <c r="J197" s="12">
        <f>IF($B197="","",EDATE($B197,12))</f>
        <v/>
      </c>
      <c r="K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10">
        <f>IF(OR($G198="",$H198=""),"",$G198-$H198)</f>
        <v/>
      </c>
      <c r="J198" s="12">
        <f>IF($B198="","",EDATE($B198,12))</f>
        <v/>
      </c>
      <c r="K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10">
        <f>IF(OR($G199="",$H199=""),"",$G199-$H199)</f>
        <v/>
      </c>
      <c r="J199" s="12">
        <f>IF($B199="","",EDATE($B199,12))</f>
        <v/>
      </c>
      <c r="K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10">
        <f>IF(OR($G200="",$H200=""),"",$G200-$H200)</f>
        <v/>
      </c>
      <c r="J200" s="12">
        <f>IF($B200="","",EDATE($B200,12))</f>
        <v/>
      </c>
      <c r="K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10">
        <f>IF(OR($G201="",$H201=""),"",$G201-$H201)</f>
        <v/>
      </c>
      <c r="J201" s="12">
        <f>IF($B201="","",EDATE($B201,12))</f>
        <v/>
      </c>
      <c r="K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10">
        <f>IF(OR($G202="",$H202=""),"",$G202-$H202)</f>
        <v/>
      </c>
      <c r="J202" s="12">
        <f>IF($B202="","",EDATE($B202,12))</f>
        <v/>
      </c>
      <c r="K20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2026-09-17T20:15:18Z</dcterms:created>
  <dcterms:modified xmlns:dcterms="http://purl.org/dc/terms/" xmlns:xsi="http://www.w3.org/2001/XMLSchema-instance" xsi:type="dcterms:W3CDTF">2026-09-17T20:15:18Z</dcterms:modified>
</cp:coreProperties>
</file>